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795" windowHeight="7425" activeTab="0"/>
  </bookViews>
  <sheets>
    <sheet name="Clt et progression au 01-06-13" sheetId="1" r:id="rId1"/>
    <sheet name="Clt de la progression annuelle" sheetId="2" r:id="rId2"/>
    <sheet name="Clt de la progression mensuelle" sheetId="3" r:id="rId3"/>
  </sheets>
  <definedNames/>
  <calcPr fullCalcOnLoad="1"/>
</workbook>
</file>

<file path=xl/sharedStrings.xml><?xml version="1.0" encoding="utf-8"?>
<sst xmlns="http://schemas.openxmlformats.org/spreadsheetml/2006/main" count="276" uniqueCount="78">
  <si>
    <t>Nom</t>
  </si>
  <si>
    <t>Prénom</t>
  </si>
  <si>
    <t>Catégorie</t>
  </si>
  <si>
    <t xml:space="preserve">ALLAIN </t>
  </si>
  <si>
    <t xml:space="preserve">Thomas </t>
  </si>
  <si>
    <t>J3</t>
  </si>
  <si>
    <t xml:space="preserve">ANGER </t>
  </si>
  <si>
    <t xml:space="preserve">Gwenael </t>
  </si>
  <si>
    <t>S</t>
  </si>
  <si>
    <t xml:space="preserve">ASSAM </t>
  </si>
  <si>
    <t xml:space="preserve">Nicolas </t>
  </si>
  <si>
    <t>C1</t>
  </si>
  <si>
    <t xml:space="preserve">BOBON </t>
  </si>
  <si>
    <t xml:space="preserve">William </t>
  </si>
  <si>
    <t>J2</t>
  </si>
  <si>
    <t xml:space="preserve">BOUFFORT </t>
  </si>
  <si>
    <t xml:space="preserve">Marc </t>
  </si>
  <si>
    <t xml:space="preserve">BRAULT </t>
  </si>
  <si>
    <t xml:space="preserve">Maxime </t>
  </si>
  <si>
    <t xml:space="preserve">DENIS </t>
  </si>
  <si>
    <t xml:space="preserve">Paul </t>
  </si>
  <si>
    <t>M1</t>
  </si>
  <si>
    <t xml:space="preserve">Brian </t>
  </si>
  <si>
    <t>J1</t>
  </si>
  <si>
    <t xml:space="preserve">GAUTIER </t>
  </si>
  <si>
    <t xml:space="preserve">Arthur </t>
  </si>
  <si>
    <t xml:space="preserve">GONET </t>
  </si>
  <si>
    <t xml:space="preserve">Pascal </t>
  </si>
  <si>
    <t>V1</t>
  </si>
  <si>
    <t xml:space="preserve">GOUPIL </t>
  </si>
  <si>
    <t xml:space="preserve">Quentin </t>
  </si>
  <si>
    <t xml:space="preserve">Rémy </t>
  </si>
  <si>
    <t>V2</t>
  </si>
  <si>
    <t xml:space="preserve">GUAGLIOZZA </t>
  </si>
  <si>
    <t xml:space="preserve">Loic </t>
  </si>
  <si>
    <t xml:space="preserve">HARLE </t>
  </si>
  <si>
    <t xml:space="preserve">Louis </t>
  </si>
  <si>
    <t xml:space="preserve">HERROUIN </t>
  </si>
  <si>
    <t xml:space="preserve">Yves </t>
  </si>
  <si>
    <t>V3</t>
  </si>
  <si>
    <t xml:space="preserve">LANGLADE </t>
  </si>
  <si>
    <t xml:space="preserve">Ulysse </t>
  </si>
  <si>
    <t>M2</t>
  </si>
  <si>
    <t xml:space="preserve">LE GOUARD </t>
  </si>
  <si>
    <t xml:space="preserve">LE ROUX </t>
  </si>
  <si>
    <t xml:space="preserve">Sylvain </t>
  </si>
  <si>
    <t xml:space="preserve">LECAN </t>
  </si>
  <si>
    <t xml:space="preserve">Yann </t>
  </si>
  <si>
    <t xml:space="preserve">MARSOLLIER </t>
  </si>
  <si>
    <t xml:space="preserve">Matthias </t>
  </si>
  <si>
    <t xml:space="preserve">MAURY </t>
  </si>
  <si>
    <t xml:space="preserve">MOREAU </t>
  </si>
  <si>
    <t xml:space="preserve">Victor </t>
  </si>
  <si>
    <t xml:space="preserve">MOURRIERAS </t>
  </si>
  <si>
    <t xml:space="preserve">Adrien </t>
  </si>
  <si>
    <t xml:space="preserve">PLESSIS </t>
  </si>
  <si>
    <t xml:space="preserve">Timothee </t>
  </si>
  <si>
    <t>B2</t>
  </si>
  <si>
    <t xml:space="preserve">ROUSSEL </t>
  </si>
  <si>
    <t xml:space="preserve">Hubert </t>
  </si>
  <si>
    <t xml:space="preserve">ROUZEL </t>
  </si>
  <si>
    <t xml:space="preserve">Judikael </t>
  </si>
  <si>
    <t xml:space="preserve">SORIEUX </t>
  </si>
  <si>
    <t xml:space="preserve">Jacques </t>
  </si>
  <si>
    <t>Points 1er septembre</t>
  </si>
  <si>
    <t>Progression mensuelle</t>
  </si>
  <si>
    <t>Progression annuelle</t>
  </si>
  <si>
    <t>Position</t>
  </si>
  <si>
    <t>Points au 1er janvier</t>
  </si>
  <si>
    <t>LORET</t>
  </si>
  <si>
    <t>Florent</t>
  </si>
  <si>
    <t>Classement officiel au 1er janvier</t>
  </si>
  <si>
    <t>Points au 1er avril</t>
  </si>
  <si>
    <t>Points au 1er mai</t>
  </si>
  <si>
    <t>Points au 1er juin</t>
  </si>
  <si>
    <t>Classement progression annuelle</t>
  </si>
  <si>
    <t>Classement de la progression mensuelle au 1er juin</t>
  </si>
  <si>
    <r>
      <t>Classements</t>
    </r>
    <r>
      <rPr>
        <b/>
        <sz val="18"/>
        <color indexed="10"/>
        <rFont val="Calisto MT"/>
        <family val="1"/>
      </rPr>
      <t xml:space="preserve"> et </t>
    </r>
    <r>
      <rPr>
        <b/>
        <sz val="18"/>
        <rFont val="Calisto MT"/>
        <family val="1"/>
      </rPr>
      <t>progressions</t>
    </r>
    <r>
      <rPr>
        <b/>
        <sz val="18"/>
        <color indexed="10"/>
        <rFont val="Calisto MT"/>
        <family val="1"/>
      </rPr>
      <t xml:space="preserve"> </t>
    </r>
    <r>
      <rPr>
        <b/>
        <sz val="20"/>
        <color indexed="10"/>
        <rFont val="Calisto MT"/>
        <family val="1"/>
      </rPr>
      <t xml:space="preserve">Melesse </t>
    </r>
    <r>
      <rPr>
        <b/>
        <sz val="20"/>
        <rFont val="Calisto MT"/>
        <family val="1"/>
      </rPr>
      <t>Ping</t>
    </r>
    <r>
      <rPr>
        <b/>
        <sz val="18"/>
        <color indexed="10"/>
        <rFont val="Calisto MT"/>
        <family val="1"/>
      </rPr>
      <t xml:space="preserve"> au </t>
    </r>
    <r>
      <rPr>
        <b/>
        <sz val="18"/>
        <rFont val="Calisto MT"/>
        <family val="1"/>
      </rPr>
      <t>1er</t>
    </r>
    <r>
      <rPr>
        <b/>
        <sz val="18"/>
        <color indexed="10"/>
        <rFont val="Calisto MT"/>
        <family val="1"/>
      </rPr>
      <t xml:space="preserve"> juin </t>
    </r>
    <r>
      <rPr>
        <b/>
        <sz val="18"/>
        <color indexed="8"/>
        <rFont val="Calisto MT"/>
        <family val="1"/>
      </rPr>
      <t>2013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</si>
</sst>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34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7.5"/>
      <color indexed="8"/>
      <name val="Verdan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7.5"/>
      <name val="Verdana"/>
      <family val="2"/>
    </font>
    <font>
      <u val="single"/>
      <sz val="11"/>
      <name val="Calibri"/>
      <family val="2"/>
    </font>
    <font>
      <sz val="10"/>
      <name val="Verdana"/>
      <family val="2"/>
    </font>
    <font>
      <b/>
      <sz val="18"/>
      <color indexed="10"/>
      <name val="Calisto MT"/>
      <family val="1"/>
    </font>
    <font>
      <b/>
      <sz val="18"/>
      <name val="Calisto MT"/>
      <family val="1"/>
    </font>
    <font>
      <b/>
      <sz val="20"/>
      <color indexed="10"/>
      <name val="Calisto MT"/>
      <family val="1"/>
    </font>
    <font>
      <b/>
      <sz val="20"/>
      <name val="Calisto MT"/>
      <family val="1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sz val="10"/>
      <color indexed="10"/>
      <name val="Verdana"/>
      <family val="2"/>
    </font>
    <font>
      <b/>
      <sz val="18"/>
      <color indexed="8"/>
      <name val="Calisto MT"/>
      <family val="1"/>
    </font>
    <font>
      <b/>
      <sz val="14"/>
      <color indexed="8"/>
      <name val="Calibri"/>
      <family val="2"/>
    </font>
    <font>
      <b/>
      <sz val="7.5"/>
      <name val="Verdana"/>
      <family val="2"/>
    </font>
    <font>
      <b/>
      <sz val="10"/>
      <name val="Verdan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0" borderId="2" applyNumberFormat="0" applyFill="0" applyAlignment="0" applyProtection="0"/>
    <xf numFmtId="0" fontId="0" fillId="21" borderId="3" applyNumberFormat="0" applyFont="0" applyAlignment="0" applyProtection="0"/>
    <xf numFmtId="0" fontId="8" fillId="7" borderId="1" applyNumberFormat="0" applyAlignment="0" applyProtection="0"/>
    <xf numFmtId="0" fontId="6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22" borderId="0" applyNumberFormat="0" applyBorder="0" applyAlignment="0" applyProtection="0"/>
    <xf numFmtId="9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9" fillId="20" borderId="4" applyNumberFormat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5" applyNumberFormat="0" applyFill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2" fillId="23" borderId="9" applyNumberFormat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17" fillId="20" borderId="10" xfId="0" applyFont="1" applyFill="1" applyBorder="1" applyAlignment="1">
      <alignment horizontal="center" wrapText="1"/>
    </xf>
    <xf numFmtId="0" fontId="0" fillId="0" borderId="11" xfId="0" applyBorder="1" applyAlignment="1">
      <alignment horizontal="center" vertical="center"/>
    </xf>
    <xf numFmtId="0" fontId="17" fillId="20" borderId="10" xfId="0" applyFont="1" applyFill="1" applyBorder="1" applyAlignment="1">
      <alignment/>
    </xf>
    <xf numFmtId="0" fontId="17" fillId="20" borderId="1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left" wrapText="1"/>
    </xf>
    <xf numFmtId="0" fontId="20" fillId="0" borderId="12" xfId="0" applyFont="1" applyFill="1" applyBorder="1" applyAlignment="1">
      <alignment horizontal="center" wrapText="1"/>
    </xf>
    <xf numFmtId="0" fontId="21" fillId="0" borderId="13" xfId="45" applyFont="1" applyFill="1" applyBorder="1" applyAlignment="1" applyProtection="1">
      <alignment horizontal="left" wrapText="1"/>
      <protection/>
    </xf>
    <xf numFmtId="0" fontId="20" fillId="0" borderId="14" xfId="0" applyFont="1" applyFill="1" applyBorder="1" applyAlignment="1">
      <alignment horizontal="left" wrapText="1"/>
    </xf>
    <xf numFmtId="0" fontId="20" fillId="0" borderId="14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wrapText="1"/>
    </xf>
    <xf numFmtId="0" fontId="20" fillId="0" borderId="10" xfId="0" applyFont="1" applyFill="1" applyBorder="1" applyAlignment="1">
      <alignment horizontal="left" wrapText="1"/>
    </xf>
    <xf numFmtId="0" fontId="20" fillId="0" borderId="12" xfId="0" applyFont="1" applyFill="1" applyBorder="1" applyAlignment="1">
      <alignment horizontal="right" wrapText="1"/>
    </xf>
    <xf numFmtId="0" fontId="20" fillId="0" borderId="14" xfId="0" applyFont="1" applyFill="1" applyBorder="1" applyAlignment="1">
      <alignment horizontal="right" wrapText="1"/>
    </xf>
    <xf numFmtId="0" fontId="21" fillId="0" borderId="10" xfId="45" applyFont="1" applyFill="1" applyBorder="1" applyAlignment="1" applyProtection="1">
      <alignment horizontal="left" wrapText="1"/>
      <protection/>
    </xf>
    <xf numFmtId="0" fontId="20" fillId="0" borderId="10" xfId="0" applyFont="1" applyFill="1" applyBorder="1" applyAlignment="1">
      <alignment horizontal="right" wrapText="1"/>
    </xf>
    <xf numFmtId="0" fontId="20" fillId="0" borderId="12" xfId="0" applyFont="1" applyFill="1" applyBorder="1" applyAlignment="1">
      <alignment horizontal="right" vertical="center" wrapText="1"/>
    </xf>
    <xf numFmtId="0" fontId="22" fillId="0" borderId="15" xfId="0" applyFont="1" applyFill="1" applyBorder="1" applyAlignment="1">
      <alignment horizontal="left" wrapText="1"/>
    </xf>
    <xf numFmtId="0" fontId="20" fillId="0" borderId="12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right" wrapText="1"/>
    </xf>
    <xf numFmtId="0" fontId="28" fillId="0" borderId="10" xfId="0" applyFont="1" applyFill="1" applyBorder="1" applyAlignment="1">
      <alignment horizontal="right" wrapText="1"/>
    </xf>
    <xf numFmtId="0" fontId="20" fillId="0" borderId="16" xfId="0" applyFont="1" applyFill="1" applyBorder="1" applyAlignment="1">
      <alignment horizontal="right" vertical="center" wrapText="1"/>
    </xf>
    <xf numFmtId="0" fontId="20" fillId="0" borderId="16" xfId="0" applyFont="1" applyFill="1" applyBorder="1" applyAlignment="1">
      <alignment horizontal="right" wrapText="1"/>
    </xf>
    <xf numFmtId="0" fontId="29" fillId="0" borderId="10" xfId="0" applyFont="1" applyFill="1" applyBorder="1" applyAlignment="1">
      <alignment horizontal="right" wrapText="1"/>
    </xf>
    <xf numFmtId="0" fontId="22" fillId="0" borderId="13" xfId="0" applyFont="1" applyFill="1" applyBorder="1" applyAlignment="1">
      <alignment horizontal="left" wrapText="1"/>
    </xf>
    <xf numFmtId="0" fontId="21" fillId="0" borderId="15" xfId="45" applyFont="1" applyFill="1" applyBorder="1" applyAlignment="1" applyProtection="1">
      <alignment horizontal="left" wrapText="1"/>
      <protection/>
    </xf>
    <xf numFmtId="0" fontId="20" fillId="0" borderId="14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right" vertical="center" wrapText="1"/>
    </xf>
    <xf numFmtId="0" fontId="24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justify"/>
    </xf>
    <xf numFmtId="0" fontId="31" fillId="0" borderId="0" xfId="0" applyFont="1" applyAlignment="1">
      <alignment horizontal="center" vertical="justify"/>
    </xf>
    <xf numFmtId="0" fontId="20" fillId="0" borderId="18" xfId="0" applyFont="1" applyFill="1" applyBorder="1" applyAlignment="1">
      <alignment horizontal="right" wrapText="1"/>
    </xf>
    <xf numFmtId="0" fontId="20" fillId="0" borderId="18" xfId="0" applyFont="1" applyFill="1" applyBorder="1" applyAlignment="1">
      <alignment horizontal="right" wrapText="1"/>
    </xf>
    <xf numFmtId="0" fontId="17" fillId="5" borderId="10" xfId="0" applyFont="1" applyFill="1" applyBorder="1" applyAlignment="1">
      <alignment horizontal="right" wrapText="1"/>
    </xf>
    <xf numFmtId="0" fontId="32" fillId="5" borderId="10" xfId="0" applyFont="1" applyFill="1" applyBorder="1" applyAlignment="1">
      <alignment horizontal="right" wrapText="1"/>
    </xf>
    <xf numFmtId="0" fontId="20" fillId="0" borderId="16" xfId="0" applyFont="1" applyFill="1" applyBorder="1" applyAlignment="1">
      <alignment horizontal="right" wrapText="1"/>
    </xf>
    <xf numFmtId="0" fontId="33" fillId="0" borderId="10" xfId="0" applyFont="1" applyFill="1" applyBorder="1" applyAlignment="1">
      <alignment horizontal="right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ftt.com/sportif/pclassement/php3/FFTTfi.php3?name=k&amp;session=precision%3D3524201%26reqid%3D200&amp;cler=LEXmGXU/z4Ka6" TargetMode="External" /><Relationship Id="rId2" Type="http://schemas.openxmlformats.org/officeDocument/2006/relationships/hyperlink" Target="http://www.fftt.com/sportif/pclassement/php3/FFTTfi.php3?name=k&amp;session=precision%3D617227%20%26reqid%3D200&amp;cler=LEXmGXU/z4Ka6" TargetMode="External" /><Relationship Id="rId3" Type="http://schemas.openxmlformats.org/officeDocument/2006/relationships/hyperlink" Target="http://www.fftt.com/sportif/pclassement/php3/FFTTfi.php3?name=k&amp;session=precision%3D3530025%26reqid%3D200&amp;cler=LEXmGXU/z4Ka6" TargetMode="External" /><Relationship Id="rId4" Type="http://schemas.openxmlformats.org/officeDocument/2006/relationships/hyperlink" Target="http://www.fftt.com/sportif/pclassement/php3/FFTTfi.php3?name=k&amp;session=precision%3D3526722%26reqid%3D200&amp;cler=LEXmGXU/z4Ka6" TargetMode="External" /><Relationship Id="rId5" Type="http://schemas.openxmlformats.org/officeDocument/2006/relationships/hyperlink" Target="http://www.fftt.com/sportif/pclassement/php3/FFTTfi.php3?name=k&amp;session=precision%3D3516041%26reqid%3D200&amp;cler=LEXmGXU/z4Ka6" TargetMode="External" /><Relationship Id="rId6" Type="http://schemas.openxmlformats.org/officeDocument/2006/relationships/hyperlink" Target="http://www.fftt.com/sportif/pclassement/php3/FFTTfi.php3?name=k&amp;session=precision%3D3522719%26reqid%3D200&amp;cler=LEXmGXU/z4Ka6" TargetMode="External" /><Relationship Id="rId7" Type="http://schemas.openxmlformats.org/officeDocument/2006/relationships/hyperlink" Target="http://www.fftt.com/sportif/pclassement/php3/FFTTfi.php3?name=k&amp;session=precision%3D3530026%26reqid%3D200&amp;cler=LEXmGXU/z4Ka6" TargetMode="External" /><Relationship Id="rId8" Type="http://schemas.openxmlformats.org/officeDocument/2006/relationships/hyperlink" Target="http://www.fftt.com/sportif/pclassement/php3/FFTTfi.php3?name=k&amp;session=precision%3D3525729%26reqid%3D200&amp;cler=LEXmGXU/z4Ka6" TargetMode="External" /><Relationship Id="rId9" Type="http://schemas.openxmlformats.org/officeDocument/2006/relationships/hyperlink" Target="http://www.fftt.com/sportif/pclassement/php3/FFTTfi.php3?name=k&amp;session=precision%3D3531434%26reqid%3D200&amp;cler=LEXmGXU/z4Ka6" TargetMode="External" /><Relationship Id="rId10" Type="http://schemas.openxmlformats.org/officeDocument/2006/relationships/hyperlink" Target="http://www.fftt.com/sportif/pclassement/php3/FFTTfi.php3?name=k&amp;session=precision%3D3522017%26reqid%3D200&amp;cler=LEXmGXU/z4Ka6" TargetMode="External" /><Relationship Id="rId11" Type="http://schemas.openxmlformats.org/officeDocument/2006/relationships/hyperlink" Target="http://www.fftt.com/sportif/pclassement/php3/FFTTfi.php3?name=k&amp;session=precision%3D3522533%26reqid%3D200&amp;cler=LEXmGXU/z4Ka6" TargetMode="External" /><Relationship Id="rId12" Type="http://schemas.openxmlformats.org/officeDocument/2006/relationships/hyperlink" Target="http://www.fftt.com/sportif/pclassement/php3/FFTTfi.php3?name=k&amp;session=precision%3D3522184%26reqid%3D200&amp;cler=LEXmGXU/z4Ka6" TargetMode="External" /><Relationship Id="rId13" Type="http://schemas.openxmlformats.org/officeDocument/2006/relationships/hyperlink" Target="http://www.fftt.com/sportif/pclassement/php3/FFTTfi.php3?name=k&amp;session=precision%3D3524757%26reqid%3D200&amp;cler=LEXmGXU/z4Ka6" TargetMode="External" /><Relationship Id="rId14" Type="http://schemas.openxmlformats.org/officeDocument/2006/relationships/hyperlink" Target="http://www.fftt.com/sportif/pclassement/php3/FFTTfi.php3?name=k&amp;session=precision%3D3530028%26reqid%3D200&amp;cler=LEXmGXU/z4Ka6" TargetMode="External" /><Relationship Id="rId15" Type="http://schemas.openxmlformats.org/officeDocument/2006/relationships/hyperlink" Target="http://www.fftt.com/sportif/pclassement/php3/FFTTfi.php3?name=k&amp;session=precision%3D356298%20%26reqid%3D200&amp;cler=LEXmGXU/z4Ka6" TargetMode="External" /><Relationship Id="rId16" Type="http://schemas.openxmlformats.org/officeDocument/2006/relationships/hyperlink" Target="http://www.fftt.com/sportif/pclassement/php3/FFTTfi.php3?name=k&amp;session=precision%3D3532180%26reqid%3D200&amp;cler=LEXmGXU/z4Ka6" TargetMode="External" /><Relationship Id="rId17" Type="http://schemas.openxmlformats.org/officeDocument/2006/relationships/hyperlink" Target="http://www.fftt.com/sportif/pclassement/php3/FFTTfi.php3?name=k&amp;session=precision%3D3525737%26reqid%3D200&amp;cler=LEXmGXU/z4Ka6" TargetMode="External" /><Relationship Id="rId18" Type="http://schemas.openxmlformats.org/officeDocument/2006/relationships/hyperlink" Target="http://www.fftt.com/sportif/pclassement/php3/FFTTfi.php3?name=k&amp;session=precision%3D3526019%26reqid%3D200&amp;cler=LEXmGXU/z4Ka6" TargetMode="External" /><Relationship Id="rId19" Type="http://schemas.openxmlformats.org/officeDocument/2006/relationships/hyperlink" Target="http://www.fftt.com/sportif/pclassement/php3/FFTTfi.php3?name=k&amp;session=precision%3D3523636%26reqid%3D200&amp;cler=LEXmGXU/z4Ka6" TargetMode="External" /><Relationship Id="rId20" Type="http://schemas.openxmlformats.org/officeDocument/2006/relationships/hyperlink" Target="http://www.fftt.com/sportif/pclassement/php3/FFTTfi.php3?name=k&amp;session=precision%3D3530285%26reqid%3D200&amp;cler=LEXmGXU/z4Ka6" TargetMode="External" /><Relationship Id="rId21" Type="http://schemas.openxmlformats.org/officeDocument/2006/relationships/hyperlink" Target="http://www.fftt.com/sportif/pclassement/php3/FFTTfi.php3?name=k&amp;session=precision%3D3531426%26reqid%3D200&amp;cler=LEXmGXU/z4Ka6" TargetMode="External" /><Relationship Id="rId22" Type="http://schemas.openxmlformats.org/officeDocument/2006/relationships/hyperlink" Target="http://www.fftt.com/sportif/pclassement/php3/FFTTfi.php3?name=k&amp;session=precision%3D3528482%26reqid%3D200&amp;cler=LEXmGXU/z4Ka6" TargetMode="External" /><Relationship Id="rId23" Type="http://schemas.openxmlformats.org/officeDocument/2006/relationships/hyperlink" Target="http://www.fftt.com/sportif/pclassement/php3/FFTTfi.php3?name=k&amp;session=precision%3D3528263%26reqid%3D200&amp;cler=LEXmGXU/z4Ka6" TargetMode="External" /><Relationship Id="rId24" Type="http://schemas.openxmlformats.org/officeDocument/2006/relationships/hyperlink" Target="http://www.fftt.com/sportif/pclassement/php3/FFTTfi.php3?name=k&amp;session=precision%3D3530023%26reqid%3D200&amp;cler=LEXmGXU/z4Ka6" TargetMode="External" /><Relationship Id="rId25" Type="http://schemas.openxmlformats.org/officeDocument/2006/relationships/hyperlink" Target="http://www.fftt.com/sportif/pclassement/php3/FFTTfi.php3?name=k&amp;session=precision%3D3531456%26reqid%3D200&amp;cler=LEXmGXU/z4Ka6" TargetMode="External" /><Relationship Id="rId26" Type="http://schemas.openxmlformats.org/officeDocument/2006/relationships/hyperlink" Target="http://www.fftt.com/sportif/pclassement/php3/FFTTfi.php3?name=k&amp;session=precision%3D3530276%26reqid%3D200&amp;cler=LEXmGXU/z4Ka6" TargetMode="External" /><Relationship Id="rId27" Type="http://schemas.openxmlformats.org/officeDocument/2006/relationships/hyperlink" Target="http://www.fftt.com/sportif/pclassement/php3/FFTTfi.php3?name=k&amp;session=precision%3D3516097%26reqid%3D200&amp;cler=LEXmGXU/z4Ka6" TargetMode="External" /><Relationship Id="rId28" Type="http://schemas.openxmlformats.org/officeDocument/2006/relationships/hyperlink" Target="http://www.fftt.com/sportif/pclassement/php3/FFTTfi.php3?name=k&amp;session=precision%3D351176%20%26reqid%3D200&amp;cler=LEXmGXU/z4Ka6" TargetMode="External" /><Relationship Id="rId2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fftt.com/sportif/pclassement/php3/FFTTfi.php3?name=k&amp;session=precision%3D3524201%26reqid%3D200&amp;cler=LEXmGXU/z4Ka6" TargetMode="External" /><Relationship Id="rId2" Type="http://schemas.openxmlformats.org/officeDocument/2006/relationships/hyperlink" Target="http://www.fftt.com/sportif/pclassement/php3/FFTTfi.php3?name=k&amp;session=precision%3D617227%20%26reqid%3D200&amp;cler=LEXmGXU/z4Ka6" TargetMode="External" /><Relationship Id="rId3" Type="http://schemas.openxmlformats.org/officeDocument/2006/relationships/hyperlink" Target="http://www.fftt.com/sportif/pclassement/php3/FFTTfi.php3?name=k&amp;session=precision%3D3530025%26reqid%3D200&amp;cler=LEXmGXU/z4Ka6" TargetMode="External" /><Relationship Id="rId4" Type="http://schemas.openxmlformats.org/officeDocument/2006/relationships/hyperlink" Target="http://www.fftt.com/sportif/pclassement/php3/FFTTfi.php3?name=k&amp;session=precision%3D3526722%26reqid%3D200&amp;cler=LEXmGXU/z4Ka6" TargetMode="External" /><Relationship Id="rId5" Type="http://schemas.openxmlformats.org/officeDocument/2006/relationships/hyperlink" Target="http://www.fftt.com/sportif/pclassement/php3/FFTTfi.php3?name=k&amp;session=precision%3D3516041%26reqid%3D200&amp;cler=LEXmGXU/z4Ka6" TargetMode="External" /><Relationship Id="rId6" Type="http://schemas.openxmlformats.org/officeDocument/2006/relationships/hyperlink" Target="http://www.fftt.com/sportif/pclassement/php3/FFTTfi.php3?name=k&amp;session=precision%3D3522719%26reqid%3D200&amp;cler=LEXmGXU/z4Ka6" TargetMode="External" /><Relationship Id="rId7" Type="http://schemas.openxmlformats.org/officeDocument/2006/relationships/hyperlink" Target="http://www.fftt.com/sportif/pclassement/php3/FFTTfi.php3?name=k&amp;session=precision%3D3530026%26reqid%3D200&amp;cler=LEXmGXU/z4Ka6" TargetMode="External" /><Relationship Id="rId8" Type="http://schemas.openxmlformats.org/officeDocument/2006/relationships/hyperlink" Target="http://www.fftt.com/sportif/pclassement/php3/FFTTfi.php3?name=k&amp;session=precision%3D3525729%26reqid%3D200&amp;cler=LEXmGXU/z4Ka6" TargetMode="External" /><Relationship Id="rId9" Type="http://schemas.openxmlformats.org/officeDocument/2006/relationships/hyperlink" Target="http://www.fftt.com/sportif/pclassement/php3/FFTTfi.php3?name=k&amp;session=precision%3D3531434%26reqid%3D200&amp;cler=LEXmGXU/z4Ka6" TargetMode="External" /><Relationship Id="rId10" Type="http://schemas.openxmlformats.org/officeDocument/2006/relationships/hyperlink" Target="http://www.fftt.com/sportif/pclassement/php3/FFTTfi.php3?name=k&amp;session=precision%3D3522017%26reqid%3D200&amp;cler=LEXmGXU/z4Ka6" TargetMode="External" /><Relationship Id="rId11" Type="http://schemas.openxmlformats.org/officeDocument/2006/relationships/hyperlink" Target="http://www.fftt.com/sportif/pclassement/php3/FFTTfi.php3?name=k&amp;session=precision%3D3522533%26reqid%3D200&amp;cler=LEXmGXU/z4Ka6" TargetMode="External" /><Relationship Id="rId12" Type="http://schemas.openxmlformats.org/officeDocument/2006/relationships/hyperlink" Target="http://www.fftt.com/sportif/pclassement/php3/FFTTfi.php3?name=k&amp;session=precision%3D3522184%26reqid%3D200&amp;cler=LEXmGXU/z4Ka6" TargetMode="External" /><Relationship Id="rId13" Type="http://schemas.openxmlformats.org/officeDocument/2006/relationships/hyperlink" Target="http://www.fftt.com/sportif/pclassement/php3/FFTTfi.php3?name=k&amp;session=precision%3D3524757%26reqid%3D200&amp;cler=LEXmGXU/z4Ka6" TargetMode="External" /><Relationship Id="rId14" Type="http://schemas.openxmlformats.org/officeDocument/2006/relationships/hyperlink" Target="http://www.fftt.com/sportif/pclassement/php3/FFTTfi.php3?name=k&amp;session=precision%3D3530028%26reqid%3D200&amp;cler=LEXmGXU/z4Ka6" TargetMode="External" /><Relationship Id="rId15" Type="http://schemas.openxmlformats.org/officeDocument/2006/relationships/hyperlink" Target="http://www.fftt.com/sportif/pclassement/php3/FFTTfi.php3?name=k&amp;session=precision%3D356298%20%26reqid%3D200&amp;cler=LEXmGXU/z4Ka6" TargetMode="External" /><Relationship Id="rId16" Type="http://schemas.openxmlformats.org/officeDocument/2006/relationships/hyperlink" Target="http://www.fftt.com/sportif/pclassement/php3/FFTTfi.php3?name=k&amp;session=precision%3D3532180%26reqid%3D200&amp;cler=LEXmGXU/z4Ka6" TargetMode="External" /><Relationship Id="rId17" Type="http://schemas.openxmlformats.org/officeDocument/2006/relationships/hyperlink" Target="http://www.fftt.com/sportif/pclassement/php3/FFTTfi.php3?name=k&amp;session=precision%3D3525737%26reqid%3D200&amp;cler=LEXmGXU/z4Ka6" TargetMode="External" /><Relationship Id="rId18" Type="http://schemas.openxmlformats.org/officeDocument/2006/relationships/hyperlink" Target="http://www.fftt.com/sportif/pclassement/php3/FFTTfi.php3?name=k&amp;session=precision%3D3526019%26reqid%3D200&amp;cler=LEXmGXU/z4Ka6" TargetMode="External" /><Relationship Id="rId19" Type="http://schemas.openxmlformats.org/officeDocument/2006/relationships/hyperlink" Target="http://www.fftt.com/sportif/pclassement/php3/FFTTfi.php3?name=k&amp;session=precision%3D3523636%26reqid%3D200&amp;cler=LEXmGXU/z4Ka6" TargetMode="External" /><Relationship Id="rId20" Type="http://schemas.openxmlformats.org/officeDocument/2006/relationships/hyperlink" Target="http://www.fftt.com/sportif/pclassement/php3/FFTTfi.php3?name=k&amp;session=precision%3D3530285%26reqid%3D200&amp;cler=LEXmGXU/z4Ka6" TargetMode="External" /><Relationship Id="rId21" Type="http://schemas.openxmlformats.org/officeDocument/2006/relationships/hyperlink" Target="http://www.fftt.com/sportif/pclassement/php3/FFTTfi.php3?name=k&amp;session=precision%3D3531426%26reqid%3D200&amp;cler=LEXmGXU/z4Ka6" TargetMode="External" /><Relationship Id="rId22" Type="http://schemas.openxmlformats.org/officeDocument/2006/relationships/hyperlink" Target="http://www.fftt.com/sportif/pclassement/php3/FFTTfi.php3?name=k&amp;session=precision%3D3528482%26reqid%3D200&amp;cler=LEXmGXU/z4Ka6" TargetMode="External" /><Relationship Id="rId23" Type="http://schemas.openxmlformats.org/officeDocument/2006/relationships/hyperlink" Target="http://www.fftt.com/sportif/pclassement/php3/FFTTfi.php3?name=k&amp;session=precision%3D3528263%26reqid%3D200&amp;cler=LEXmGXU/z4Ka6" TargetMode="External" /><Relationship Id="rId24" Type="http://schemas.openxmlformats.org/officeDocument/2006/relationships/hyperlink" Target="http://www.fftt.com/sportif/pclassement/php3/FFTTfi.php3?name=k&amp;session=precision%3D3530023%26reqid%3D200&amp;cler=LEXmGXU/z4Ka6" TargetMode="External" /><Relationship Id="rId25" Type="http://schemas.openxmlformats.org/officeDocument/2006/relationships/hyperlink" Target="http://www.fftt.com/sportif/pclassement/php3/FFTTfi.php3?name=k&amp;session=precision%3D3531456%26reqid%3D200&amp;cler=LEXmGXU/z4Ka6" TargetMode="External" /><Relationship Id="rId26" Type="http://schemas.openxmlformats.org/officeDocument/2006/relationships/hyperlink" Target="http://www.fftt.com/sportif/pclassement/php3/FFTTfi.php3?name=k&amp;session=precision%3D3530276%26reqid%3D200&amp;cler=LEXmGXU/z4Ka6" TargetMode="External" /><Relationship Id="rId27" Type="http://schemas.openxmlformats.org/officeDocument/2006/relationships/hyperlink" Target="http://www.fftt.com/sportif/pclassement/php3/FFTTfi.php3?name=k&amp;session=precision%3D3516097%26reqid%3D200&amp;cler=LEXmGXU/z4Ka6" TargetMode="External" /><Relationship Id="rId28" Type="http://schemas.openxmlformats.org/officeDocument/2006/relationships/hyperlink" Target="http://www.fftt.com/sportif/pclassement/php3/FFTTfi.php3?name=k&amp;session=precision%3D351176%20%26reqid%3D200&amp;cler=LEXmGXU/z4Ka6" TargetMode="External" /><Relationship Id="rId29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fftt.com/sportif/pclassement/php3/FFTTfi.php3?name=k&amp;session=precision%3D3524201%26reqid%3D200&amp;cler=LEXmGXU/z4Ka6" TargetMode="External" /><Relationship Id="rId2" Type="http://schemas.openxmlformats.org/officeDocument/2006/relationships/hyperlink" Target="http://www.fftt.com/sportif/pclassement/php3/FFTTfi.php3?name=k&amp;session=precision%3D617227%20%26reqid%3D200&amp;cler=LEXmGXU/z4Ka6" TargetMode="External" /><Relationship Id="rId3" Type="http://schemas.openxmlformats.org/officeDocument/2006/relationships/hyperlink" Target="http://www.fftt.com/sportif/pclassement/php3/FFTTfi.php3?name=k&amp;session=precision%3D3530025%26reqid%3D200&amp;cler=LEXmGXU/z4Ka6" TargetMode="External" /><Relationship Id="rId4" Type="http://schemas.openxmlformats.org/officeDocument/2006/relationships/hyperlink" Target="http://www.fftt.com/sportif/pclassement/php3/FFTTfi.php3?name=k&amp;session=precision%3D3526722%26reqid%3D200&amp;cler=LEXmGXU/z4Ka6" TargetMode="External" /><Relationship Id="rId5" Type="http://schemas.openxmlformats.org/officeDocument/2006/relationships/hyperlink" Target="http://www.fftt.com/sportif/pclassement/php3/FFTTfi.php3?name=k&amp;session=precision%3D3516041%26reqid%3D200&amp;cler=LEXmGXU/z4Ka6" TargetMode="External" /><Relationship Id="rId6" Type="http://schemas.openxmlformats.org/officeDocument/2006/relationships/hyperlink" Target="http://www.fftt.com/sportif/pclassement/php3/FFTTfi.php3?name=k&amp;session=precision%3D3522719%26reqid%3D200&amp;cler=LEXmGXU/z4Ka6" TargetMode="External" /><Relationship Id="rId7" Type="http://schemas.openxmlformats.org/officeDocument/2006/relationships/hyperlink" Target="http://www.fftt.com/sportif/pclassement/php3/FFTTfi.php3?name=k&amp;session=precision%3D3530026%26reqid%3D200&amp;cler=LEXmGXU/z4Ka6" TargetMode="External" /><Relationship Id="rId8" Type="http://schemas.openxmlformats.org/officeDocument/2006/relationships/hyperlink" Target="http://www.fftt.com/sportif/pclassement/php3/FFTTfi.php3?name=k&amp;session=precision%3D3525729%26reqid%3D200&amp;cler=LEXmGXU/z4Ka6" TargetMode="External" /><Relationship Id="rId9" Type="http://schemas.openxmlformats.org/officeDocument/2006/relationships/hyperlink" Target="http://www.fftt.com/sportif/pclassement/php3/FFTTfi.php3?name=k&amp;session=precision%3D3531434%26reqid%3D200&amp;cler=LEXmGXU/z4Ka6" TargetMode="External" /><Relationship Id="rId10" Type="http://schemas.openxmlformats.org/officeDocument/2006/relationships/hyperlink" Target="http://www.fftt.com/sportif/pclassement/php3/FFTTfi.php3?name=k&amp;session=precision%3D3522017%26reqid%3D200&amp;cler=LEXmGXU/z4Ka6" TargetMode="External" /><Relationship Id="rId11" Type="http://schemas.openxmlformats.org/officeDocument/2006/relationships/hyperlink" Target="http://www.fftt.com/sportif/pclassement/php3/FFTTfi.php3?name=k&amp;session=precision%3D3522533%26reqid%3D200&amp;cler=LEXmGXU/z4Ka6" TargetMode="External" /><Relationship Id="rId12" Type="http://schemas.openxmlformats.org/officeDocument/2006/relationships/hyperlink" Target="http://www.fftt.com/sportif/pclassement/php3/FFTTfi.php3?name=k&amp;session=precision%3D3522184%26reqid%3D200&amp;cler=LEXmGXU/z4Ka6" TargetMode="External" /><Relationship Id="rId13" Type="http://schemas.openxmlformats.org/officeDocument/2006/relationships/hyperlink" Target="http://www.fftt.com/sportif/pclassement/php3/FFTTfi.php3?name=k&amp;session=precision%3D3524757%26reqid%3D200&amp;cler=LEXmGXU/z4Ka6" TargetMode="External" /><Relationship Id="rId14" Type="http://schemas.openxmlformats.org/officeDocument/2006/relationships/hyperlink" Target="http://www.fftt.com/sportif/pclassement/php3/FFTTfi.php3?name=k&amp;session=precision%3D3530028%26reqid%3D200&amp;cler=LEXmGXU/z4Ka6" TargetMode="External" /><Relationship Id="rId15" Type="http://schemas.openxmlformats.org/officeDocument/2006/relationships/hyperlink" Target="http://www.fftt.com/sportif/pclassement/php3/FFTTfi.php3?name=k&amp;session=precision%3D356298%20%26reqid%3D200&amp;cler=LEXmGXU/z4Ka6" TargetMode="External" /><Relationship Id="rId16" Type="http://schemas.openxmlformats.org/officeDocument/2006/relationships/hyperlink" Target="http://www.fftt.com/sportif/pclassement/php3/FFTTfi.php3?name=k&amp;session=precision%3D3532180%26reqid%3D200&amp;cler=LEXmGXU/z4Ka6" TargetMode="External" /><Relationship Id="rId17" Type="http://schemas.openxmlformats.org/officeDocument/2006/relationships/hyperlink" Target="http://www.fftt.com/sportif/pclassement/php3/FFTTfi.php3?name=k&amp;session=precision%3D3525737%26reqid%3D200&amp;cler=LEXmGXU/z4Ka6" TargetMode="External" /><Relationship Id="rId18" Type="http://schemas.openxmlformats.org/officeDocument/2006/relationships/hyperlink" Target="http://www.fftt.com/sportif/pclassement/php3/FFTTfi.php3?name=k&amp;session=precision%3D3526019%26reqid%3D200&amp;cler=LEXmGXU/z4Ka6" TargetMode="External" /><Relationship Id="rId19" Type="http://schemas.openxmlformats.org/officeDocument/2006/relationships/hyperlink" Target="http://www.fftt.com/sportif/pclassement/php3/FFTTfi.php3?name=k&amp;session=precision%3D3523636%26reqid%3D200&amp;cler=LEXmGXU/z4Ka6" TargetMode="External" /><Relationship Id="rId20" Type="http://schemas.openxmlformats.org/officeDocument/2006/relationships/hyperlink" Target="http://www.fftt.com/sportif/pclassement/php3/FFTTfi.php3?name=k&amp;session=precision%3D3530285%26reqid%3D200&amp;cler=LEXmGXU/z4Ka6" TargetMode="External" /><Relationship Id="rId21" Type="http://schemas.openxmlformats.org/officeDocument/2006/relationships/hyperlink" Target="http://www.fftt.com/sportif/pclassement/php3/FFTTfi.php3?name=k&amp;session=precision%3D3531426%26reqid%3D200&amp;cler=LEXmGXU/z4Ka6" TargetMode="External" /><Relationship Id="rId22" Type="http://schemas.openxmlformats.org/officeDocument/2006/relationships/hyperlink" Target="http://www.fftt.com/sportif/pclassement/php3/FFTTfi.php3?name=k&amp;session=precision%3D3528482%26reqid%3D200&amp;cler=LEXmGXU/z4Ka6" TargetMode="External" /><Relationship Id="rId23" Type="http://schemas.openxmlformats.org/officeDocument/2006/relationships/hyperlink" Target="http://www.fftt.com/sportif/pclassement/php3/FFTTfi.php3?name=k&amp;session=precision%3D3528263%26reqid%3D200&amp;cler=LEXmGXU/z4Ka6" TargetMode="External" /><Relationship Id="rId24" Type="http://schemas.openxmlformats.org/officeDocument/2006/relationships/hyperlink" Target="http://www.fftt.com/sportif/pclassement/php3/FFTTfi.php3?name=k&amp;session=precision%3D3530023%26reqid%3D200&amp;cler=LEXmGXU/z4Ka6" TargetMode="External" /><Relationship Id="rId25" Type="http://schemas.openxmlformats.org/officeDocument/2006/relationships/hyperlink" Target="http://www.fftt.com/sportif/pclassement/php3/FFTTfi.php3?name=k&amp;session=precision%3D3531456%26reqid%3D200&amp;cler=LEXmGXU/z4Ka6" TargetMode="External" /><Relationship Id="rId26" Type="http://schemas.openxmlformats.org/officeDocument/2006/relationships/hyperlink" Target="http://www.fftt.com/sportif/pclassement/php3/FFTTfi.php3?name=k&amp;session=precision%3D3530276%26reqid%3D200&amp;cler=LEXmGXU/z4Ka6" TargetMode="External" /><Relationship Id="rId27" Type="http://schemas.openxmlformats.org/officeDocument/2006/relationships/hyperlink" Target="http://www.fftt.com/sportif/pclassement/php3/FFTTfi.php3?name=k&amp;session=precision%3D3516097%26reqid%3D200&amp;cler=LEXmGXU/z4Ka6" TargetMode="External" /><Relationship Id="rId28" Type="http://schemas.openxmlformats.org/officeDocument/2006/relationships/hyperlink" Target="http://www.fftt.com/sportif/pclassement/php3/FFTTfi.php3?name=k&amp;session=precision%3D351176%20%26reqid%3D200&amp;cler=LEXmGXU/z4Ka6" TargetMode="External" /><Relationship Id="rId29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abSelected="1" zoomScalePageLayoutView="0" workbookViewId="0" topLeftCell="A1">
      <selection activeCell="N11" sqref="N11"/>
    </sheetView>
  </sheetViews>
  <sheetFormatPr defaultColWidth="11.421875" defaultRowHeight="15"/>
  <cols>
    <col min="1" max="1" width="8.28125" style="0" bestFit="1" customWidth="1"/>
    <col min="2" max="2" width="13.28125" style="0" customWidth="1"/>
  </cols>
  <sheetData>
    <row r="1" spans="1:12" ht="44.25" customHeight="1">
      <c r="A1" s="30" t="s">
        <v>77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27">
      <c r="A2" s="4" t="s">
        <v>67</v>
      </c>
      <c r="B2" s="2" t="s">
        <v>0</v>
      </c>
      <c r="C2" s="2" t="s">
        <v>1</v>
      </c>
      <c r="D2" s="2" t="s">
        <v>2</v>
      </c>
      <c r="E2" s="5" t="s">
        <v>64</v>
      </c>
      <c r="F2" s="5" t="s">
        <v>71</v>
      </c>
      <c r="G2" s="5" t="s">
        <v>68</v>
      </c>
      <c r="H2" s="5" t="s">
        <v>72</v>
      </c>
      <c r="I2" s="5" t="s">
        <v>73</v>
      </c>
      <c r="J2" s="5" t="s">
        <v>74</v>
      </c>
      <c r="K2" s="5" t="s">
        <v>65</v>
      </c>
      <c r="L2" s="5" t="s">
        <v>66</v>
      </c>
    </row>
    <row r="3" spans="1:12" ht="15">
      <c r="A3" s="3">
        <v>1</v>
      </c>
      <c r="B3" s="16" t="s">
        <v>46</v>
      </c>
      <c r="C3" s="13" t="s">
        <v>47</v>
      </c>
      <c r="D3" s="12" t="s">
        <v>8</v>
      </c>
      <c r="E3" s="12">
        <v>1577</v>
      </c>
      <c r="F3" s="12">
        <v>15</v>
      </c>
      <c r="G3" s="17">
        <v>1568</v>
      </c>
      <c r="H3" s="17">
        <v>1568</v>
      </c>
      <c r="I3" s="34">
        <v>1568</v>
      </c>
      <c r="J3" s="36">
        <v>1570.96</v>
      </c>
      <c r="K3" s="25">
        <f>SUM(J3-I3)</f>
        <v>2.9600000000000364</v>
      </c>
      <c r="L3" s="22">
        <f>SUM(J3-E3)</f>
        <v>-6.039999999999964</v>
      </c>
    </row>
    <row r="4" spans="1:12" ht="15">
      <c r="A4" s="1">
        <v>2</v>
      </c>
      <c r="B4" s="19" t="s">
        <v>69</v>
      </c>
      <c r="C4" s="6" t="s">
        <v>70</v>
      </c>
      <c r="D4" s="7" t="s">
        <v>28</v>
      </c>
      <c r="E4" s="20">
        <v>1580</v>
      </c>
      <c r="F4" s="20">
        <v>15</v>
      </c>
      <c r="G4" s="18">
        <v>1571</v>
      </c>
      <c r="H4" s="23">
        <v>1536.46</v>
      </c>
      <c r="I4" s="35">
        <v>1536.46</v>
      </c>
      <c r="J4" s="36">
        <v>1536.46</v>
      </c>
      <c r="K4" s="21">
        <f aca="true" t="shared" si="0" ref="K4:K31">SUM(J4-I4)</f>
        <v>0</v>
      </c>
      <c r="L4" s="22">
        <f aca="true" t="shared" si="1" ref="L4:L31">SUM(J4-E4)</f>
        <v>-43.539999999999964</v>
      </c>
    </row>
    <row r="5" spans="1:12" ht="15">
      <c r="A5" s="1">
        <v>3</v>
      </c>
      <c r="B5" s="8" t="s">
        <v>60</v>
      </c>
      <c r="C5" s="9" t="s">
        <v>61</v>
      </c>
      <c r="D5" s="10" t="s">
        <v>28</v>
      </c>
      <c r="E5" s="10">
        <v>1213</v>
      </c>
      <c r="F5" s="10">
        <v>11</v>
      </c>
      <c r="G5" s="15">
        <v>1162</v>
      </c>
      <c r="H5" s="24">
        <v>1179.46</v>
      </c>
      <c r="I5" s="35">
        <v>1203.96</v>
      </c>
      <c r="J5" s="36">
        <v>1207.46</v>
      </c>
      <c r="K5" s="25">
        <f t="shared" si="0"/>
        <v>3.5</v>
      </c>
      <c r="L5" s="22">
        <f t="shared" si="1"/>
        <v>-5.539999999999964</v>
      </c>
    </row>
    <row r="6" spans="1:12" ht="15">
      <c r="A6" s="1">
        <v>4</v>
      </c>
      <c r="B6" s="8" t="s">
        <v>17</v>
      </c>
      <c r="C6" s="9" t="s">
        <v>18</v>
      </c>
      <c r="D6" s="10" t="s">
        <v>8</v>
      </c>
      <c r="E6" s="10">
        <v>1103</v>
      </c>
      <c r="F6" s="10">
        <v>11</v>
      </c>
      <c r="G6" s="15">
        <v>1120</v>
      </c>
      <c r="H6" s="24">
        <v>1158.96</v>
      </c>
      <c r="I6" s="35">
        <v>1199.46</v>
      </c>
      <c r="J6" s="36">
        <v>1193.71</v>
      </c>
      <c r="K6" s="21">
        <f t="shared" si="0"/>
        <v>-5.75</v>
      </c>
      <c r="L6" s="22">
        <f t="shared" si="1"/>
        <v>90.71000000000004</v>
      </c>
    </row>
    <row r="7" spans="1:12" ht="15">
      <c r="A7" s="1">
        <v>5</v>
      </c>
      <c r="B7" s="8" t="s">
        <v>58</v>
      </c>
      <c r="C7" s="9" t="s">
        <v>59</v>
      </c>
      <c r="D7" s="10" t="s">
        <v>32</v>
      </c>
      <c r="E7" s="10">
        <v>1136</v>
      </c>
      <c r="F7" s="10">
        <v>11</v>
      </c>
      <c r="G7" s="15">
        <v>1188</v>
      </c>
      <c r="H7" s="24">
        <v>1158.96</v>
      </c>
      <c r="I7" s="35">
        <v>1147.96</v>
      </c>
      <c r="J7" s="36">
        <v>1160.46</v>
      </c>
      <c r="K7" s="25">
        <f t="shared" si="0"/>
        <v>12.5</v>
      </c>
      <c r="L7" s="22">
        <f t="shared" si="1"/>
        <v>24.460000000000036</v>
      </c>
    </row>
    <row r="8" spans="1:12" ht="15">
      <c r="A8" s="1">
        <v>6</v>
      </c>
      <c r="B8" s="8" t="s">
        <v>15</v>
      </c>
      <c r="C8" s="9" t="s">
        <v>16</v>
      </c>
      <c r="D8" s="10" t="s">
        <v>8</v>
      </c>
      <c r="E8" s="10">
        <v>1202</v>
      </c>
      <c r="F8" s="10">
        <v>11</v>
      </c>
      <c r="G8" s="15">
        <v>1144</v>
      </c>
      <c r="H8" s="24">
        <v>1146.96</v>
      </c>
      <c r="I8" s="35">
        <v>1147.96</v>
      </c>
      <c r="J8" s="36">
        <v>1147.96</v>
      </c>
      <c r="K8" s="21">
        <f t="shared" si="0"/>
        <v>0</v>
      </c>
      <c r="L8" s="22">
        <f t="shared" si="1"/>
        <v>-54.039999999999964</v>
      </c>
    </row>
    <row r="9" spans="1:12" ht="15">
      <c r="A9" s="1">
        <v>7</v>
      </c>
      <c r="B9" s="8" t="s">
        <v>33</v>
      </c>
      <c r="C9" s="9" t="s">
        <v>34</v>
      </c>
      <c r="D9" s="10" t="s">
        <v>8</v>
      </c>
      <c r="E9" s="10">
        <v>1065</v>
      </c>
      <c r="F9" s="10">
        <v>10</v>
      </c>
      <c r="G9" s="15">
        <v>1082</v>
      </c>
      <c r="H9" s="24">
        <v>1057.96</v>
      </c>
      <c r="I9" s="34">
        <v>1132.96</v>
      </c>
      <c r="J9" s="36">
        <v>1132.96</v>
      </c>
      <c r="K9" s="21">
        <f t="shared" si="0"/>
        <v>0</v>
      </c>
      <c r="L9" s="22">
        <f t="shared" si="1"/>
        <v>67.96000000000004</v>
      </c>
    </row>
    <row r="10" spans="1:12" ht="15">
      <c r="A10" s="1">
        <v>8</v>
      </c>
      <c r="B10" s="8" t="s">
        <v>12</v>
      </c>
      <c r="C10" s="9" t="s">
        <v>13</v>
      </c>
      <c r="D10" s="10" t="s">
        <v>14</v>
      </c>
      <c r="E10" s="10">
        <v>998</v>
      </c>
      <c r="F10" s="10">
        <v>10</v>
      </c>
      <c r="G10" s="15">
        <v>1015</v>
      </c>
      <c r="H10" s="14">
        <v>1004.71</v>
      </c>
      <c r="I10" s="24">
        <v>1044.71</v>
      </c>
      <c r="J10" s="36">
        <v>1045.71</v>
      </c>
      <c r="K10" s="25">
        <f t="shared" si="0"/>
        <v>1</v>
      </c>
      <c r="L10" s="22">
        <f t="shared" si="1"/>
        <v>47.710000000000036</v>
      </c>
    </row>
    <row r="11" spans="1:12" ht="15">
      <c r="A11" s="1">
        <v>9</v>
      </c>
      <c r="B11" s="8" t="s">
        <v>19</v>
      </c>
      <c r="C11" s="9" t="s">
        <v>22</v>
      </c>
      <c r="D11" s="10" t="s">
        <v>23</v>
      </c>
      <c r="E11" s="10">
        <v>919</v>
      </c>
      <c r="F11" s="10">
        <v>9</v>
      </c>
      <c r="G11" s="15">
        <v>985</v>
      </c>
      <c r="H11" s="14">
        <v>1004.84</v>
      </c>
      <c r="I11" s="24">
        <v>1019.84</v>
      </c>
      <c r="J11" s="36">
        <v>1019.84</v>
      </c>
      <c r="K11" s="21">
        <f t="shared" si="0"/>
        <v>0</v>
      </c>
      <c r="L11" s="22">
        <f t="shared" si="1"/>
        <v>100.84000000000003</v>
      </c>
    </row>
    <row r="12" spans="1:12" ht="15">
      <c r="A12" s="1">
        <v>10</v>
      </c>
      <c r="B12" s="8" t="s">
        <v>26</v>
      </c>
      <c r="C12" s="9" t="s">
        <v>27</v>
      </c>
      <c r="D12" s="10" t="s">
        <v>28</v>
      </c>
      <c r="E12" s="10">
        <v>1016</v>
      </c>
      <c r="F12" s="10">
        <v>10</v>
      </c>
      <c r="G12" s="15">
        <v>1028</v>
      </c>
      <c r="H12" s="14">
        <v>1022.46</v>
      </c>
      <c r="I12" s="24">
        <v>1003.46</v>
      </c>
      <c r="J12" s="36">
        <v>998.96</v>
      </c>
      <c r="K12" s="21">
        <f t="shared" si="0"/>
        <v>-4.5</v>
      </c>
      <c r="L12" s="22">
        <f t="shared" si="1"/>
        <v>-17.039999999999964</v>
      </c>
    </row>
    <row r="13" spans="1:12" ht="15">
      <c r="A13" s="1">
        <v>11</v>
      </c>
      <c r="B13" s="8" t="s">
        <v>3</v>
      </c>
      <c r="C13" s="9" t="s">
        <v>4</v>
      </c>
      <c r="D13" s="10" t="s">
        <v>5</v>
      </c>
      <c r="E13" s="10">
        <v>923</v>
      </c>
      <c r="F13" s="10">
        <v>9</v>
      </c>
      <c r="G13" s="15">
        <v>978</v>
      </c>
      <c r="H13" s="14">
        <v>988.96</v>
      </c>
      <c r="I13" s="24">
        <v>992.96</v>
      </c>
      <c r="J13" s="36">
        <v>992.96</v>
      </c>
      <c r="K13" s="21">
        <f t="shared" si="0"/>
        <v>0</v>
      </c>
      <c r="L13" s="22">
        <f t="shared" si="1"/>
        <v>69.96000000000004</v>
      </c>
    </row>
    <row r="14" spans="1:12" ht="15">
      <c r="A14" s="1">
        <v>12</v>
      </c>
      <c r="B14" s="8" t="s">
        <v>6</v>
      </c>
      <c r="C14" s="9" t="s">
        <v>7</v>
      </c>
      <c r="D14" s="10" t="s">
        <v>8</v>
      </c>
      <c r="E14" s="10">
        <v>1046</v>
      </c>
      <c r="F14" s="10">
        <v>10</v>
      </c>
      <c r="G14" s="15">
        <v>1029</v>
      </c>
      <c r="H14" s="14">
        <v>985.46</v>
      </c>
      <c r="I14" s="24">
        <v>967.46</v>
      </c>
      <c r="J14" s="36">
        <v>967.46</v>
      </c>
      <c r="K14" s="21">
        <f t="shared" si="0"/>
        <v>0</v>
      </c>
      <c r="L14" s="22">
        <f t="shared" si="1"/>
        <v>-78.53999999999996</v>
      </c>
    </row>
    <row r="15" spans="1:12" ht="15">
      <c r="A15" s="1">
        <v>13</v>
      </c>
      <c r="B15" s="8" t="s">
        <v>29</v>
      </c>
      <c r="C15" s="9" t="s">
        <v>30</v>
      </c>
      <c r="D15" s="10" t="s">
        <v>8</v>
      </c>
      <c r="E15" s="10">
        <v>895</v>
      </c>
      <c r="F15" s="10">
        <v>8</v>
      </c>
      <c r="G15" s="15">
        <v>915</v>
      </c>
      <c r="H15" s="14">
        <v>936.21</v>
      </c>
      <c r="I15" s="24">
        <v>944.71</v>
      </c>
      <c r="J15" s="36">
        <v>943.71</v>
      </c>
      <c r="K15" s="21">
        <f t="shared" si="0"/>
        <v>-1</v>
      </c>
      <c r="L15" s="22">
        <f t="shared" si="1"/>
        <v>48.710000000000036</v>
      </c>
    </row>
    <row r="16" spans="1:12" ht="15">
      <c r="A16" s="1">
        <v>14</v>
      </c>
      <c r="B16" s="8" t="s">
        <v>37</v>
      </c>
      <c r="C16" s="9" t="s">
        <v>38</v>
      </c>
      <c r="D16" s="10" t="s">
        <v>39</v>
      </c>
      <c r="E16" s="10">
        <v>936</v>
      </c>
      <c r="F16" s="10">
        <v>9</v>
      </c>
      <c r="G16" s="15">
        <v>901</v>
      </c>
      <c r="H16" s="14">
        <v>920.46</v>
      </c>
      <c r="I16" s="24">
        <v>918.46</v>
      </c>
      <c r="J16" s="36">
        <v>909.46</v>
      </c>
      <c r="K16" s="21">
        <f t="shared" si="0"/>
        <v>-9</v>
      </c>
      <c r="L16" s="22">
        <f t="shared" si="1"/>
        <v>-26.539999999999964</v>
      </c>
    </row>
    <row r="17" spans="1:12" ht="15">
      <c r="A17" s="1">
        <v>15</v>
      </c>
      <c r="B17" s="8" t="s">
        <v>43</v>
      </c>
      <c r="C17" s="9" t="s">
        <v>30</v>
      </c>
      <c r="D17" s="10" t="s">
        <v>5</v>
      </c>
      <c r="E17" s="10">
        <v>846</v>
      </c>
      <c r="F17" s="10">
        <v>8</v>
      </c>
      <c r="G17" s="15">
        <v>864</v>
      </c>
      <c r="H17" s="14">
        <v>841.96</v>
      </c>
      <c r="I17" s="24">
        <v>852.46</v>
      </c>
      <c r="J17" s="36">
        <v>873.21</v>
      </c>
      <c r="K17" s="25">
        <f t="shared" si="0"/>
        <v>20.75</v>
      </c>
      <c r="L17" s="22">
        <f t="shared" si="1"/>
        <v>27.210000000000036</v>
      </c>
    </row>
    <row r="18" spans="1:12" ht="15">
      <c r="A18" s="1">
        <v>16</v>
      </c>
      <c r="B18" s="8" t="s">
        <v>51</v>
      </c>
      <c r="C18" s="9" t="s">
        <v>52</v>
      </c>
      <c r="D18" s="10" t="s">
        <v>11</v>
      </c>
      <c r="E18" s="10">
        <v>694</v>
      </c>
      <c r="F18" s="10">
        <v>7</v>
      </c>
      <c r="G18" s="15">
        <v>791</v>
      </c>
      <c r="H18" s="14">
        <v>815.71</v>
      </c>
      <c r="I18" s="24">
        <v>822.71</v>
      </c>
      <c r="J18" s="37">
        <v>857.21</v>
      </c>
      <c r="K18" s="25">
        <f t="shared" si="0"/>
        <v>34.5</v>
      </c>
      <c r="L18" s="22">
        <f t="shared" si="1"/>
        <v>163.21000000000004</v>
      </c>
    </row>
    <row r="19" spans="1:12" ht="15">
      <c r="A19" s="1">
        <v>17</v>
      </c>
      <c r="B19" s="8" t="s">
        <v>51</v>
      </c>
      <c r="C19" s="9" t="s">
        <v>25</v>
      </c>
      <c r="D19" s="10" t="s">
        <v>11</v>
      </c>
      <c r="E19" s="10">
        <v>694</v>
      </c>
      <c r="F19" s="10">
        <v>7</v>
      </c>
      <c r="G19" s="15">
        <v>768</v>
      </c>
      <c r="H19" s="14">
        <v>802.46</v>
      </c>
      <c r="I19" s="24">
        <v>824.21</v>
      </c>
      <c r="J19" s="37">
        <v>834.96</v>
      </c>
      <c r="K19" s="25">
        <f t="shared" si="0"/>
        <v>10.75</v>
      </c>
      <c r="L19" s="22">
        <f t="shared" si="1"/>
        <v>140.96000000000004</v>
      </c>
    </row>
    <row r="20" spans="1:12" ht="15">
      <c r="A20" s="1">
        <v>18</v>
      </c>
      <c r="B20" s="8" t="s">
        <v>44</v>
      </c>
      <c r="C20" s="9" t="s">
        <v>45</v>
      </c>
      <c r="D20" s="10" t="s">
        <v>8</v>
      </c>
      <c r="E20" s="10">
        <v>770</v>
      </c>
      <c r="F20" s="10">
        <v>7</v>
      </c>
      <c r="G20" s="15">
        <v>747</v>
      </c>
      <c r="H20" s="14">
        <v>779.46</v>
      </c>
      <c r="I20" s="24">
        <v>773.46</v>
      </c>
      <c r="J20" s="37">
        <v>773.21</v>
      </c>
      <c r="K20" s="21">
        <f t="shared" si="0"/>
        <v>-0.25</v>
      </c>
      <c r="L20" s="22">
        <f t="shared" si="1"/>
        <v>3.2100000000000364</v>
      </c>
    </row>
    <row r="21" spans="1:12" ht="15">
      <c r="A21" s="1">
        <v>19</v>
      </c>
      <c r="B21" s="8" t="s">
        <v>29</v>
      </c>
      <c r="C21" s="9" t="s">
        <v>31</v>
      </c>
      <c r="D21" s="10" t="s">
        <v>32</v>
      </c>
      <c r="E21" s="10">
        <v>728</v>
      </c>
      <c r="F21" s="10">
        <v>7</v>
      </c>
      <c r="G21" s="15">
        <v>703</v>
      </c>
      <c r="H21" s="14">
        <v>701.46</v>
      </c>
      <c r="I21" s="24">
        <v>689.46</v>
      </c>
      <c r="J21" s="37">
        <v>689.46</v>
      </c>
      <c r="K21" s="21">
        <f t="shared" si="0"/>
        <v>0</v>
      </c>
      <c r="L21" s="22">
        <f t="shared" si="1"/>
        <v>-38.539999999999964</v>
      </c>
    </row>
    <row r="22" spans="1:12" ht="15">
      <c r="A22" s="1">
        <v>20</v>
      </c>
      <c r="B22" s="8" t="s">
        <v>53</v>
      </c>
      <c r="C22" s="9" t="s">
        <v>54</v>
      </c>
      <c r="D22" s="10" t="s">
        <v>42</v>
      </c>
      <c r="E22" s="10">
        <v>606</v>
      </c>
      <c r="F22" s="10">
        <v>6</v>
      </c>
      <c r="G22" s="15">
        <v>636</v>
      </c>
      <c r="H22" s="14">
        <v>685.46</v>
      </c>
      <c r="I22" s="24">
        <v>698.46</v>
      </c>
      <c r="J22" s="37">
        <v>689.21</v>
      </c>
      <c r="K22" s="21">
        <f t="shared" si="0"/>
        <v>-9.25</v>
      </c>
      <c r="L22" s="22">
        <f t="shared" si="1"/>
        <v>83.21000000000004</v>
      </c>
    </row>
    <row r="23" spans="1:12" ht="15">
      <c r="A23" s="1">
        <v>21</v>
      </c>
      <c r="B23" s="8" t="s">
        <v>35</v>
      </c>
      <c r="C23" s="9" t="s">
        <v>36</v>
      </c>
      <c r="D23" s="10" t="s">
        <v>11</v>
      </c>
      <c r="E23" s="10">
        <v>526</v>
      </c>
      <c r="F23" s="10">
        <v>5</v>
      </c>
      <c r="G23" s="15">
        <v>551</v>
      </c>
      <c r="H23" s="14">
        <v>620.96</v>
      </c>
      <c r="I23" s="24">
        <v>648.96</v>
      </c>
      <c r="J23" s="37">
        <v>648.96</v>
      </c>
      <c r="K23" s="21">
        <f t="shared" si="0"/>
        <v>0</v>
      </c>
      <c r="L23" s="22">
        <f t="shared" si="1"/>
        <v>122.96000000000004</v>
      </c>
    </row>
    <row r="24" spans="1:12" ht="15">
      <c r="A24" s="1">
        <v>22</v>
      </c>
      <c r="B24" s="8" t="s">
        <v>19</v>
      </c>
      <c r="C24" s="9" t="s">
        <v>20</v>
      </c>
      <c r="D24" s="10" t="s">
        <v>21</v>
      </c>
      <c r="E24" s="10">
        <v>556</v>
      </c>
      <c r="F24" s="10">
        <v>5</v>
      </c>
      <c r="G24" s="15">
        <v>540</v>
      </c>
      <c r="H24" s="14">
        <v>599.08</v>
      </c>
      <c r="I24" s="24">
        <v>626.33</v>
      </c>
      <c r="J24" s="37">
        <v>626.33</v>
      </c>
      <c r="K24" s="21">
        <f t="shared" si="0"/>
        <v>0</v>
      </c>
      <c r="L24" s="22">
        <f t="shared" si="1"/>
        <v>70.33000000000004</v>
      </c>
    </row>
    <row r="25" spans="1:12" ht="15">
      <c r="A25" s="11">
        <v>23</v>
      </c>
      <c r="B25" s="8" t="s">
        <v>40</v>
      </c>
      <c r="C25" s="9" t="s">
        <v>41</v>
      </c>
      <c r="D25" s="10" t="s">
        <v>42</v>
      </c>
      <c r="E25" s="10">
        <v>500</v>
      </c>
      <c r="F25" s="10">
        <v>5</v>
      </c>
      <c r="G25" s="15">
        <v>500</v>
      </c>
      <c r="H25" s="14">
        <v>523.12</v>
      </c>
      <c r="I25" s="24">
        <v>523.12</v>
      </c>
      <c r="J25" s="37">
        <v>523.12</v>
      </c>
      <c r="K25" s="21">
        <f t="shared" si="0"/>
        <v>0</v>
      </c>
      <c r="L25" s="22">
        <f t="shared" si="1"/>
        <v>23.120000000000005</v>
      </c>
    </row>
    <row r="26" spans="1:12" ht="15">
      <c r="A26" s="1">
        <v>24</v>
      </c>
      <c r="B26" s="8" t="s">
        <v>55</v>
      </c>
      <c r="C26" s="9" t="s">
        <v>56</v>
      </c>
      <c r="D26" s="10" t="s">
        <v>57</v>
      </c>
      <c r="E26" s="10">
        <v>500</v>
      </c>
      <c r="F26" s="10">
        <v>5</v>
      </c>
      <c r="G26" s="15">
        <v>520</v>
      </c>
      <c r="H26" s="14">
        <v>523.58</v>
      </c>
      <c r="I26" s="24">
        <v>515.33</v>
      </c>
      <c r="J26" s="37">
        <v>515.33</v>
      </c>
      <c r="K26" s="21">
        <f t="shared" si="0"/>
        <v>0</v>
      </c>
      <c r="L26" s="22">
        <f t="shared" si="1"/>
        <v>15.330000000000041</v>
      </c>
    </row>
    <row r="27" spans="1:12" ht="15">
      <c r="A27" s="1">
        <v>25</v>
      </c>
      <c r="B27" s="8" t="s">
        <v>62</v>
      </c>
      <c r="C27" s="9" t="s">
        <v>63</v>
      </c>
      <c r="D27" s="10" t="s">
        <v>32</v>
      </c>
      <c r="E27" s="10">
        <v>500</v>
      </c>
      <c r="F27" s="10">
        <v>5</v>
      </c>
      <c r="G27" s="15">
        <v>500</v>
      </c>
      <c r="H27" s="14">
        <v>500</v>
      </c>
      <c r="I27" s="24">
        <v>500</v>
      </c>
      <c r="J27" s="37">
        <v>500</v>
      </c>
      <c r="K27" s="21">
        <f t="shared" si="0"/>
        <v>0</v>
      </c>
      <c r="L27" s="22">
        <f t="shared" si="1"/>
        <v>0</v>
      </c>
    </row>
    <row r="28" spans="1:12" ht="15">
      <c r="A28" s="1">
        <v>26</v>
      </c>
      <c r="B28" s="8" t="s">
        <v>50</v>
      </c>
      <c r="C28" s="9" t="s">
        <v>34</v>
      </c>
      <c r="D28" s="10" t="s">
        <v>42</v>
      </c>
      <c r="E28" s="10">
        <v>500</v>
      </c>
      <c r="F28" s="10">
        <v>5</v>
      </c>
      <c r="G28" s="15">
        <v>500</v>
      </c>
      <c r="H28" s="14">
        <v>500</v>
      </c>
      <c r="I28" s="24">
        <v>500</v>
      </c>
      <c r="J28" s="37">
        <v>500</v>
      </c>
      <c r="K28" s="21">
        <f t="shared" si="0"/>
        <v>0</v>
      </c>
      <c r="L28" s="22">
        <f t="shared" si="1"/>
        <v>0</v>
      </c>
    </row>
    <row r="29" spans="1:12" ht="15">
      <c r="A29" s="1">
        <v>27</v>
      </c>
      <c r="B29" s="8" t="s">
        <v>9</v>
      </c>
      <c r="C29" s="9" t="s">
        <v>10</v>
      </c>
      <c r="D29" s="10" t="s">
        <v>11</v>
      </c>
      <c r="E29" s="10">
        <v>500</v>
      </c>
      <c r="F29" s="10">
        <v>5</v>
      </c>
      <c r="G29" s="15">
        <v>500</v>
      </c>
      <c r="H29" s="14">
        <v>500</v>
      </c>
      <c r="I29" s="24">
        <v>498.5</v>
      </c>
      <c r="J29" s="37">
        <v>498.5</v>
      </c>
      <c r="K29" s="21">
        <f t="shared" si="0"/>
        <v>0</v>
      </c>
      <c r="L29" s="22">
        <f t="shared" si="1"/>
        <v>-1.5</v>
      </c>
    </row>
    <row r="30" spans="1:12" ht="15">
      <c r="A30" s="1">
        <v>28</v>
      </c>
      <c r="B30" s="8" t="s">
        <v>24</v>
      </c>
      <c r="C30" s="9" t="s">
        <v>25</v>
      </c>
      <c r="D30" s="10" t="s">
        <v>21</v>
      </c>
      <c r="E30" s="10">
        <v>500</v>
      </c>
      <c r="F30" s="10">
        <v>5</v>
      </c>
      <c r="G30" s="15">
        <v>500</v>
      </c>
      <c r="H30" s="14">
        <v>497.38</v>
      </c>
      <c r="I30" s="24">
        <v>498.12</v>
      </c>
      <c r="J30" s="37">
        <v>498.12</v>
      </c>
      <c r="K30" s="21">
        <f t="shared" si="0"/>
        <v>0</v>
      </c>
      <c r="L30" s="22">
        <f t="shared" si="1"/>
        <v>-1.8799999999999955</v>
      </c>
    </row>
    <row r="31" spans="1:12" ht="15.75" customHeight="1">
      <c r="A31" s="1">
        <v>29</v>
      </c>
      <c r="B31" s="8" t="s">
        <v>48</v>
      </c>
      <c r="C31" s="9" t="s">
        <v>49</v>
      </c>
      <c r="D31" s="10" t="s">
        <v>21</v>
      </c>
      <c r="E31" s="10">
        <v>500</v>
      </c>
      <c r="F31" s="10">
        <v>5</v>
      </c>
      <c r="G31" s="15">
        <v>502</v>
      </c>
      <c r="H31" s="14">
        <v>500.08</v>
      </c>
      <c r="I31" s="24">
        <v>492.21</v>
      </c>
      <c r="J31" s="37">
        <v>492.21</v>
      </c>
      <c r="K31" s="21">
        <f t="shared" si="0"/>
        <v>0</v>
      </c>
      <c r="L31" s="22">
        <f t="shared" si="1"/>
        <v>-7.7900000000000205</v>
      </c>
    </row>
  </sheetData>
  <sheetProtection/>
  <mergeCells count="1">
    <mergeCell ref="A1:L1"/>
  </mergeCells>
  <hyperlinks>
    <hyperlink ref="B13" r:id="rId1" display="http://www.fftt.com/sportif/pclassement/php3/FFTTfi.php3?name=k&amp;session=precision%3D3524201%26reqid%3D200&amp;cler=LEXmGXU/z4Ka6"/>
    <hyperlink ref="B14" r:id="rId2" display="http://www.fftt.com/sportif/pclassement/php3/FFTTfi.php3?name=k&amp;session=precision%3D617227%20%26reqid%3D200&amp;cler=LEXmGXU/z4Ka6"/>
    <hyperlink ref="B29" r:id="rId3" display="http://www.fftt.com/sportif/pclassement/php3/FFTTfi.php3?name=k&amp;session=precision%3D3530025%26reqid%3D200&amp;cler=LEXmGXU/z4Ka6"/>
    <hyperlink ref="B10" r:id="rId4" display="http://www.fftt.com/sportif/pclassement/php3/FFTTfi.php3?name=k&amp;session=precision%3D3526722%26reqid%3D200&amp;cler=LEXmGXU/z4Ka6"/>
    <hyperlink ref="B8" r:id="rId5" display="http://www.fftt.com/sportif/pclassement/php3/FFTTfi.php3?name=k&amp;session=precision%3D3516041%26reqid%3D200&amp;cler=LEXmGXU/z4Ka6"/>
    <hyperlink ref="B6" r:id="rId6" display="http://www.fftt.com/sportif/pclassement/php3/FFTTfi.php3?name=k&amp;session=precision%3D3522719%26reqid%3D200&amp;cler=LEXmGXU/z4Ka6"/>
    <hyperlink ref="B24" r:id="rId7" display="http://www.fftt.com/sportif/pclassement/php3/FFTTfi.php3?name=k&amp;session=precision%3D3530026%26reqid%3D200&amp;cler=LEXmGXU/z4Ka6"/>
    <hyperlink ref="B11" r:id="rId8" display="http://www.fftt.com/sportif/pclassement/php3/FFTTfi.php3?name=k&amp;session=precision%3D3525729%26reqid%3D200&amp;cler=LEXmGXU/z4Ka6"/>
    <hyperlink ref="B30" r:id="rId9" display="http://www.fftt.com/sportif/pclassement/php3/FFTTfi.php3?name=k&amp;session=precision%3D3531434%26reqid%3D200&amp;cler=LEXmGXU/z4Ka6"/>
    <hyperlink ref="B12" r:id="rId10" display="http://www.fftt.com/sportif/pclassement/php3/FFTTfi.php3?name=k&amp;session=precision%3D3522017%26reqid%3D200&amp;cler=LEXmGXU/z4Ka6"/>
    <hyperlink ref="B15" r:id="rId11" display="http://www.fftt.com/sportif/pclassement/php3/FFTTfi.php3?name=k&amp;session=precision%3D3522533%26reqid%3D200&amp;cler=LEXmGXU/z4Ka6"/>
    <hyperlink ref="B21" r:id="rId12" display="http://www.fftt.com/sportif/pclassement/php3/FFTTfi.php3?name=k&amp;session=precision%3D3522184%26reqid%3D200&amp;cler=LEXmGXU/z4Ka6"/>
    <hyperlink ref="B9" r:id="rId13" display="http://www.fftt.com/sportif/pclassement/php3/FFTTfi.php3?name=k&amp;session=precision%3D3524757%26reqid%3D200&amp;cler=LEXmGXU/z4Ka6"/>
    <hyperlink ref="B23" r:id="rId14" display="http://www.fftt.com/sportif/pclassement/php3/FFTTfi.php3?name=k&amp;session=precision%3D3530028%26reqid%3D200&amp;cler=LEXmGXU/z4Ka6"/>
    <hyperlink ref="B16" r:id="rId15" display="http://www.fftt.com/sportif/pclassement/php3/FFTTfi.php3?name=k&amp;session=precision%3D356298%20%26reqid%3D200&amp;cler=LEXmGXU/z4Ka6"/>
    <hyperlink ref="B25" r:id="rId16" display="http://www.fftt.com/sportif/pclassement/php3/FFTTfi.php3?name=k&amp;session=precision%3D3532180%26reqid%3D200&amp;cler=LEXmGXU/z4Ka6"/>
    <hyperlink ref="B17" r:id="rId17" display="http://www.fftt.com/sportif/pclassement/php3/FFTTfi.php3?name=k&amp;session=precision%3D3525737%26reqid%3D200&amp;cler=LEXmGXU/z4Ka6"/>
    <hyperlink ref="B20" r:id="rId18" display="http://www.fftt.com/sportif/pclassement/php3/FFTTfi.php3?name=k&amp;session=precision%3D3526019%26reqid%3D200&amp;cler=LEXmGXU/z4Ka6"/>
    <hyperlink ref="B3" r:id="rId19" display="http://www.fftt.com/sportif/pclassement/php3/FFTTfi.php3?name=k&amp;session=precision%3D3523636%26reqid%3D200&amp;cler=LEXmGXU/z4Ka6"/>
    <hyperlink ref="B31" r:id="rId20" display="http://www.fftt.com/sportif/pclassement/php3/FFTTfi.php3?name=k&amp;session=precision%3D3530285%26reqid%3D200&amp;cler=LEXmGXU/z4Ka6"/>
    <hyperlink ref="B28" r:id="rId21" display="http://www.fftt.com/sportif/pclassement/php3/FFTTfi.php3?name=k&amp;session=precision%3D3531426%26reqid%3D200&amp;cler=LEXmGXU/z4Ka6"/>
    <hyperlink ref="B18" r:id="rId22" display="http://www.fftt.com/sportif/pclassement/php3/FFTTfi.php3?name=k&amp;session=precision%3D3528482%26reqid%3D200&amp;cler=LEXmGXU/z4Ka6"/>
    <hyperlink ref="B19" r:id="rId23" display="http://www.fftt.com/sportif/pclassement/php3/FFTTfi.php3?name=k&amp;session=precision%3D3528263%26reqid%3D200&amp;cler=LEXmGXU/z4Ka6"/>
    <hyperlink ref="B22" r:id="rId24" display="http://www.fftt.com/sportif/pclassement/php3/FFTTfi.php3?name=k&amp;session=precision%3D3530023%26reqid%3D200&amp;cler=LEXmGXU/z4Ka6"/>
    <hyperlink ref="B26" r:id="rId25" display="http://www.fftt.com/sportif/pclassement/php3/FFTTfi.php3?name=k&amp;session=precision%3D3531456%26reqid%3D200&amp;cler=LEXmGXU/z4Ka6"/>
    <hyperlink ref="B7" r:id="rId26" display="http://www.fftt.com/sportif/pclassement/php3/FFTTfi.php3?name=k&amp;session=precision%3D3530276%26reqid%3D200&amp;cler=LEXmGXU/z4Ka6"/>
    <hyperlink ref="B5" r:id="rId27" display="http://www.fftt.com/sportif/pclassement/php3/FFTTfi.php3?name=k&amp;session=precision%3D3516097%26reqid%3D200&amp;cler=LEXmGXU/z4Ka6"/>
    <hyperlink ref="B27" r:id="rId28" display="http://www.fftt.com/sportif/pclassement/php3/FFTTfi.php3?name=k&amp;session=precision%3D351176%20%26reqid%3D200&amp;cler=LEXmGXU/z4Ka6"/>
  </hyperlinks>
  <printOptions horizontalCentered="1" verticalCentered="1"/>
  <pageMargins left="0" right="0" top="0" bottom="0" header="0" footer="0"/>
  <pageSetup fitToHeight="1" fitToWidth="1" horizontalDpi="600" verticalDpi="600" orientation="landscape" paperSize="9" r:id="rId2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O28" sqref="O28"/>
    </sheetView>
  </sheetViews>
  <sheetFormatPr defaultColWidth="11.421875" defaultRowHeight="15"/>
  <cols>
    <col min="2" max="2" width="13.8515625" style="0" customWidth="1"/>
    <col min="4" max="9" width="0" style="0" hidden="1" customWidth="1"/>
    <col min="11" max="11" width="0" style="0" hidden="1" customWidth="1"/>
  </cols>
  <sheetData>
    <row r="1" spans="1:12" ht="33.75" customHeight="1">
      <c r="A1" s="32" t="s">
        <v>75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15">
      <c r="A2" s="3">
        <v>1</v>
      </c>
      <c r="B2" s="16" t="s">
        <v>51</v>
      </c>
      <c r="C2" s="13" t="s">
        <v>52</v>
      </c>
      <c r="D2" s="12" t="s">
        <v>11</v>
      </c>
      <c r="E2" s="12">
        <v>694</v>
      </c>
      <c r="F2" s="12">
        <v>7</v>
      </c>
      <c r="G2" s="17">
        <v>791</v>
      </c>
      <c r="H2" s="17">
        <v>815.71</v>
      </c>
      <c r="I2" s="34">
        <v>822.71</v>
      </c>
      <c r="J2" s="37">
        <v>857.21</v>
      </c>
      <c r="K2" s="25">
        <f>SUM(J2-I2)</f>
        <v>34.5</v>
      </c>
      <c r="L2" s="21">
        <f>SUM(J2-E2)</f>
        <v>163.21000000000004</v>
      </c>
    </row>
    <row r="3" spans="1:12" ht="15">
      <c r="A3" s="1">
        <v>2</v>
      </c>
      <c r="B3" s="27" t="s">
        <v>51</v>
      </c>
      <c r="C3" s="6" t="s">
        <v>25</v>
      </c>
      <c r="D3" s="7" t="s">
        <v>11</v>
      </c>
      <c r="E3" s="7">
        <v>694</v>
      </c>
      <c r="F3" s="7">
        <v>7</v>
      </c>
      <c r="G3" s="14">
        <v>768</v>
      </c>
      <c r="H3" s="24">
        <v>802.46</v>
      </c>
      <c r="I3" s="34">
        <v>824.21</v>
      </c>
      <c r="J3" s="37">
        <v>834.96</v>
      </c>
      <c r="K3" s="25">
        <f>SUM(J3-I3)</f>
        <v>10.75</v>
      </c>
      <c r="L3" s="21">
        <f>SUM(J3-E3)</f>
        <v>140.96000000000004</v>
      </c>
    </row>
    <row r="4" spans="1:12" ht="15">
      <c r="A4" s="1">
        <v>3</v>
      </c>
      <c r="B4" s="8" t="s">
        <v>35</v>
      </c>
      <c r="C4" s="9" t="s">
        <v>36</v>
      </c>
      <c r="D4" s="10" t="s">
        <v>11</v>
      </c>
      <c r="E4" s="10">
        <v>526</v>
      </c>
      <c r="F4" s="10">
        <v>5</v>
      </c>
      <c r="G4" s="15">
        <v>551</v>
      </c>
      <c r="H4" s="24">
        <v>620.96</v>
      </c>
      <c r="I4" s="34">
        <v>648.96</v>
      </c>
      <c r="J4" s="37">
        <v>648.96</v>
      </c>
      <c r="K4" s="21">
        <f>SUM(J4-I4)</f>
        <v>0</v>
      </c>
      <c r="L4" s="21">
        <f>SUM(J4-E4)</f>
        <v>122.96000000000004</v>
      </c>
    </row>
    <row r="5" spans="1:12" ht="15">
      <c r="A5" s="1">
        <v>4</v>
      </c>
      <c r="B5" s="8" t="s">
        <v>19</v>
      </c>
      <c r="C5" s="9" t="s">
        <v>22</v>
      </c>
      <c r="D5" s="10" t="s">
        <v>23</v>
      </c>
      <c r="E5" s="10">
        <v>919</v>
      </c>
      <c r="F5" s="10">
        <v>9</v>
      </c>
      <c r="G5" s="15">
        <v>985</v>
      </c>
      <c r="H5" s="24">
        <v>1004.84</v>
      </c>
      <c r="I5" s="34">
        <v>1019.84</v>
      </c>
      <c r="J5" s="36">
        <v>1019.84</v>
      </c>
      <c r="K5" s="21">
        <f>SUM(J5-I5)</f>
        <v>0</v>
      </c>
      <c r="L5" s="21">
        <f>SUM(J5-E5)</f>
        <v>100.84000000000003</v>
      </c>
    </row>
    <row r="6" spans="1:12" ht="15">
      <c r="A6" s="1">
        <v>5</v>
      </c>
      <c r="B6" s="8" t="s">
        <v>17</v>
      </c>
      <c r="C6" s="9" t="s">
        <v>18</v>
      </c>
      <c r="D6" s="10" t="s">
        <v>8</v>
      </c>
      <c r="E6" s="10">
        <v>1103</v>
      </c>
      <c r="F6" s="10">
        <v>11</v>
      </c>
      <c r="G6" s="15">
        <v>1120</v>
      </c>
      <c r="H6" s="24">
        <v>1158.96</v>
      </c>
      <c r="I6" s="35">
        <v>1199.46</v>
      </c>
      <c r="J6" s="36">
        <v>1193.71</v>
      </c>
      <c r="K6" s="21">
        <f>SUM(J6-I6)</f>
        <v>-5.75</v>
      </c>
      <c r="L6" s="21">
        <f>SUM(J6-E6)</f>
        <v>90.71000000000004</v>
      </c>
    </row>
    <row r="7" spans="1:12" ht="15">
      <c r="A7" s="1">
        <v>6</v>
      </c>
      <c r="B7" s="8" t="s">
        <v>53</v>
      </c>
      <c r="C7" s="9" t="s">
        <v>54</v>
      </c>
      <c r="D7" s="10" t="s">
        <v>42</v>
      </c>
      <c r="E7" s="10">
        <v>606</v>
      </c>
      <c r="F7" s="10">
        <v>6</v>
      </c>
      <c r="G7" s="15">
        <v>636</v>
      </c>
      <c r="H7" s="24">
        <v>685.46</v>
      </c>
      <c r="I7" s="34">
        <v>698.46</v>
      </c>
      <c r="J7" s="37">
        <v>689.21</v>
      </c>
      <c r="K7" s="21">
        <f>SUM(J7-I7)</f>
        <v>-9.25</v>
      </c>
      <c r="L7" s="21">
        <f>SUM(J7-E7)</f>
        <v>83.21000000000004</v>
      </c>
    </row>
    <row r="8" spans="1:12" ht="15">
      <c r="A8" s="1">
        <v>7</v>
      </c>
      <c r="B8" s="8" t="s">
        <v>19</v>
      </c>
      <c r="C8" s="9" t="s">
        <v>20</v>
      </c>
      <c r="D8" s="10" t="s">
        <v>21</v>
      </c>
      <c r="E8" s="10">
        <v>556</v>
      </c>
      <c r="F8" s="10">
        <v>5</v>
      </c>
      <c r="G8" s="15">
        <v>540</v>
      </c>
      <c r="H8" s="24">
        <v>599.08</v>
      </c>
      <c r="I8" s="34">
        <v>626.33</v>
      </c>
      <c r="J8" s="37">
        <v>626.33</v>
      </c>
      <c r="K8" s="21">
        <f>SUM(J8-I8)</f>
        <v>0</v>
      </c>
      <c r="L8" s="21">
        <f>SUM(J8-E8)</f>
        <v>70.33000000000004</v>
      </c>
    </row>
    <row r="9" spans="1:12" ht="15">
      <c r="A9" s="1">
        <v>8</v>
      </c>
      <c r="B9" s="8" t="s">
        <v>3</v>
      </c>
      <c r="C9" s="9" t="s">
        <v>4</v>
      </c>
      <c r="D9" s="10" t="s">
        <v>5</v>
      </c>
      <c r="E9" s="10">
        <v>923</v>
      </c>
      <c r="F9" s="10">
        <v>9</v>
      </c>
      <c r="G9" s="15">
        <v>978</v>
      </c>
      <c r="H9" s="14">
        <v>988.96</v>
      </c>
      <c r="I9" s="24">
        <v>992.96</v>
      </c>
      <c r="J9" s="36">
        <v>992.96</v>
      </c>
      <c r="K9" s="21">
        <f>SUM(J9-I9)</f>
        <v>0</v>
      </c>
      <c r="L9" s="21">
        <f>SUM(J9-E9)</f>
        <v>69.96000000000004</v>
      </c>
    </row>
    <row r="10" spans="1:12" ht="15">
      <c r="A10" s="1">
        <v>9</v>
      </c>
      <c r="B10" s="8" t="s">
        <v>33</v>
      </c>
      <c r="C10" s="9" t="s">
        <v>34</v>
      </c>
      <c r="D10" s="10" t="s">
        <v>8</v>
      </c>
      <c r="E10" s="10">
        <v>1065</v>
      </c>
      <c r="F10" s="10">
        <v>10</v>
      </c>
      <c r="G10" s="15">
        <v>1082</v>
      </c>
      <c r="H10" s="14">
        <v>1057.96</v>
      </c>
      <c r="I10" s="24">
        <v>1132.96</v>
      </c>
      <c r="J10" s="36">
        <v>1132.96</v>
      </c>
      <c r="K10" s="21">
        <f>SUM(J10-I10)</f>
        <v>0</v>
      </c>
      <c r="L10" s="21">
        <f>SUM(J10-E10)</f>
        <v>67.96000000000004</v>
      </c>
    </row>
    <row r="11" spans="1:12" ht="15">
      <c r="A11" s="1">
        <v>10</v>
      </c>
      <c r="B11" s="8" t="s">
        <v>29</v>
      </c>
      <c r="C11" s="9" t="s">
        <v>30</v>
      </c>
      <c r="D11" s="10" t="s">
        <v>8</v>
      </c>
      <c r="E11" s="10">
        <v>895</v>
      </c>
      <c r="F11" s="10">
        <v>8</v>
      </c>
      <c r="G11" s="15">
        <v>915</v>
      </c>
      <c r="H11" s="14">
        <v>936.21</v>
      </c>
      <c r="I11" s="24">
        <v>944.71</v>
      </c>
      <c r="J11" s="36">
        <v>943.71</v>
      </c>
      <c r="K11" s="21">
        <f>SUM(J11-I11)</f>
        <v>-1</v>
      </c>
      <c r="L11" s="21">
        <f>SUM(J11-E11)</f>
        <v>48.710000000000036</v>
      </c>
    </row>
    <row r="12" spans="1:12" ht="15">
      <c r="A12" s="1">
        <v>11</v>
      </c>
      <c r="B12" s="8" t="s">
        <v>12</v>
      </c>
      <c r="C12" s="9" t="s">
        <v>13</v>
      </c>
      <c r="D12" s="10" t="s">
        <v>14</v>
      </c>
      <c r="E12" s="10">
        <v>998</v>
      </c>
      <c r="F12" s="10">
        <v>10</v>
      </c>
      <c r="G12" s="15">
        <v>1015</v>
      </c>
      <c r="H12" s="14">
        <v>1004.71</v>
      </c>
      <c r="I12" s="24">
        <v>1044.71</v>
      </c>
      <c r="J12" s="36">
        <v>1045.71</v>
      </c>
      <c r="K12" s="25">
        <f>SUM(J12-I12)</f>
        <v>1</v>
      </c>
      <c r="L12" s="21">
        <f>SUM(J12-E12)</f>
        <v>47.710000000000036</v>
      </c>
    </row>
    <row r="13" spans="1:12" ht="15">
      <c r="A13" s="1">
        <v>12</v>
      </c>
      <c r="B13" s="8" t="s">
        <v>43</v>
      </c>
      <c r="C13" s="9" t="s">
        <v>30</v>
      </c>
      <c r="D13" s="10" t="s">
        <v>5</v>
      </c>
      <c r="E13" s="10">
        <v>846</v>
      </c>
      <c r="F13" s="10">
        <v>8</v>
      </c>
      <c r="G13" s="15">
        <v>864</v>
      </c>
      <c r="H13" s="14">
        <v>841.96</v>
      </c>
      <c r="I13" s="24">
        <v>852.46</v>
      </c>
      <c r="J13" s="36">
        <v>873.21</v>
      </c>
      <c r="K13" s="25">
        <f>SUM(J13-I13)</f>
        <v>20.75</v>
      </c>
      <c r="L13" s="21">
        <f>SUM(J13-E13)</f>
        <v>27.210000000000036</v>
      </c>
    </row>
    <row r="14" spans="1:12" ht="15">
      <c r="A14" s="1">
        <v>13</v>
      </c>
      <c r="B14" s="8" t="s">
        <v>58</v>
      </c>
      <c r="C14" s="9" t="s">
        <v>59</v>
      </c>
      <c r="D14" s="10" t="s">
        <v>32</v>
      </c>
      <c r="E14" s="10">
        <v>1136</v>
      </c>
      <c r="F14" s="10">
        <v>11</v>
      </c>
      <c r="G14" s="15">
        <v>1188</v>
      </c>
      <c r="H14" s="14">
        <v>1158.96</v>
      </c>
      <c r="I14" s="38">
        <v>1147.96</v>
      </c>
      <c r="J14" s="36">
        <v>1160.46</v>
      </c>
      <c r="K14" s="25">
        <f>SUM(J14-I14)</f>
        <v>12.5</v>
      </c>
      <c r="L14" s="21">
        <f>SUM(J14-E14)</f>
        <v>24.460000000000036</v>
      </c>
    </row>
    <row r="15" spans="1:12" ht="15">
      <c r="A15" s="1">
        <v>14</v>
      </c>
      <c r="B15" s="8" t="s">
        <v>40</v>
      </c>
      <c r="C15" s="9" t="s">
        <v>41</v>
      </c>
      <c r="D15" s="10" t="s">
        <v>42</v>
      </c>
      <c r="E15" s="10">
        <v>500</v>
      </c>
      <c r="F15" s="10">
        <v>5</v>
      </c>
      <c r="G15" s="15">
        <v>500</v>
      </c>
      <c r="H15" s="14">
        <v>523.12</v>
      </c>
      <c r="I15" s="24">
        <v>523.12</v>
      </c>
      <c r="J15" s="37">
        <v>523.12</v>
      </c>
      <c r="K15" s="21">
        <f>SUM(J15-I15)</f>
        <v>0</v>
      </c>
      <c r="L15" s="21">
        <f>SUM(J15-E15)</f>
        <v>23.120000000000005</v>
      </c>
    </row>
    <row r="16" spans="1:12" ht="15">
      <c r="A16" s="1">
        <v>15</v>
      </c>
      <c r="B16" s="8" t="s">
        <v>55</v>
      </c>
      <c r="C16" s="9" t="s">
        <v>56</v>
      </c>
      <c r="D16" s="10" t="s">
        <v>57</v>
      </c>
      <c r="E16" s="10">
        <v>500</v>
      </c>
      <c r="F16" s="10">
        <v>5</v>
      </c>
      <c r="G16" s="15">
        <v>520</v>
      </c>
      <c r="H16" s="14">
        <v>523.58</v>
      </c>
      <c r="I16" s="24">
        <v>515.33</v>
      </c>
      <c r="J16" s="37">
        <v>515.33</v>
      </c>
      <c r="K16" s="21">
        <f>SUM(J16-I16)</f>
        <v>0</v>
      </c>
      <c r="L16" s="21">
        <f>SUM(J16-E16)</f>
        <v>15.330000000000041</v>
      </c>
    </row>
    <row r="17" spans="1:12" ht="15">
      <c r="A17" s="1">
        <v>16</v>
      </c>
      <c r="B17" s="8" t="s">
        <v>44</v>
      </c>
      <c r="C17" s="9" t="s">
        <v>45</v>
      </c>
      <c r="D17" s="10" t="s">
        <v>8</v>
      </c>
      <c r="E17" s="10">
        <v>770</v>
      </c>
      <c r="F17" s="10">
        <v>7</v>
      </c>
      <c r="G17" s="15">
        <v>747</v>
      </c>
      <c r="H17" s="14">
        <v>779.46</v>
      </c>
      <c r="I17" s="24">
        <v>773.46</v>
      </c>
      <c r="J17" s="37">
        <v>773.21</v>
      </c>
      <c r="K17" s="21">
        <f>SUM(J17-I17)</f>
        <v>-0.25</v>
      </c>
      <c r="L17" s="21">
        <f>SUM(J17-E17)</f>
        <v>3.2100000000000364</v>
      </c>
    </row>
    <row r="18" spans="1:12" ht="15">
      <c r="A18" s="1">
        <v>17</v>
      </c>
      <c r="B18" s="8" t="s">
        <v>62</v>
      </c>
      <c r="C18" s="9" t="s">
        <v>63</v>
      </c>
      <c r="D18" s="10" t="s">
        <v>32</v>
      </c>
      <c r="E18" s="10">
        <v>500</v>
      </c>
      <c r="F18" s="10">
        <v>5</v>
      </c>
      <c r="G18" s="15">
        <v>500</v>
      </c>
      <c r="H18" s="14">
        <v>500</v>
      </c>
      <c r="I18" s="24">
        <v>500</v>
      </c>
      <c r="J18" s="37">
        <v>500</v>
      </c>
      <c r="K18" s="21">
        <f>SUM(J18-I18)</f>
        <v>0</v>
      </c>
      <c r="L18" s="21">
        <f>SUM(J18-E18)</f>
        <v>0</v>
      </c>
    </row>
    <row r="19" spans="1:12" ht="15">
      <c r="A19" s="1">
        <v>18</v>
      </c>
      <c r="B19" s="8" t="s">
        <v>50</v>
      </c>
      <c r="C19" s="9" t="s">
        <v>34</v>
      </c>
      <c r="D19" s="10" t="s">
        <v>42</v>
      </c>
      <c r="E19" s="10">
        <v>500</v>
      </c>
      <c r="F19" s="10">
        <v>5</v>
      </c>
      <c r="G19" s="15">
        <v>500</v>
      </c>
      <c r="H19" s="14">
        <v>500</v>
      </c>
      <c r="I19" s="24">
        <v>500</v>
      </c>
      <c r="J19" s="37">
        <v>500</v>
      </c>
      <c r="K19" s="21">
        <f>SUM(J19-I19)</f>
        <v>0</v>
      </c>
      <c r="L19" s="21">
        <f>SUM(J19-E19)</f>
        <v>0</v>
      </c>
    </row>
    <row r="20" spans="1:12" ht="15">
      <c r="A20" s="1">
        <v>19</v>
      </c>
      <c r="B20" s="8" t="s">
        <v>9</v>
      </c>
      <c r="C20" s="9" t="s">
        <v>10</v>
      </c>
      <c r="D20" s="10" t="s">
        <v>11</v>
      </c>
      <c r="E20" s="10">
        <v>500</v>
      </c>
      <c r="F20" s="10">
        <v>5</v>
      </c>
      <c r="G20" s="15">
        <v>500</v>
      </c>
      <c r="H20" s="14">
        <v>500</v>
      </c>
      <c r="I20" s="24">
        <v>498.5</v>
      </c>
      <c r="J20" s="37">
        <v>498.5</v>
      </c>
      <c r="K20" s="21">
        <f>SUM(J20-I20)</f>
        <v>0</v>
      </c>
      <c r="L20" s="21">
        <f>SUM(J20-E20)</f>
        <v>-1.5</v>
      </c>
    </row>
    <row r="21" spans="1:12" ht="15">
      <c r="A21" s="1">
        <v>20</v>
      </c>
      <c r="B21" s="8" t="s">
        <v>24</v>
      </c>
      <c r="C21" s="9" t="s">
        <v>25</v>
      </c>
      <c r="D21" s="10" t="s">
        <v>21</v>
      </c>
      <c r="E21" s="10">
        <v>500</v>
      </c>
      <c r="F21" s="10">
        <v>5</v>
      </c>
      <c r="G21" s="15">
        <v>500</v>
      </c>
      <c r="H21" s="14">
        <v>497.38</v>
      </c>
      <c r="I21" s="24">
        <v>498.12</v>
      </c>
      <c r="J21" s="37">
        <v>498.12</v>
      </c>
      <c r="K21" s="21">
        <f>SUM(J21-I21)</f>
        <v>0</v>
      </c>
      <c r="L21" s="21">
        <f>SUM(J21-E21)</f>
        <v>-1.8799999999999955</v>
      </c>
    </row>
    <row r="22" spans="1:12" ht="15">
      <c r="A22" s="1">
        <v>21</v>
      </c>
      <c r="B22" s="8" t="s">
        <v>60</v>
      </c>
      <c r="C22" s="9" t="s">
        <v>61</v>
      </c>
      <c r="D22" s="10" t="s">
        <v>28</v>
      </c>
      <c r="E22" s="10">
        <v>1213</v>
      </c>
      <c r="F22" s="10">
        <v>11</v>
      </c>
      <c r="G22" s="15">
        <v>1162</v>
      </c>
      <c r="H22" s="14">
        <v>1179.46</v>
      </c>
      <c r="I22" s="38">
        <v>1203.96</v>
      </c>
      <c r="J22" s="36">
        <v>1207.46</v>
      </c>
      <c r="K22" s="25">
        <f>SUM(J22-I22)</f>
        <v>3.5</v>
      </c>
      <c r="L22" s="21">
        <f>SUM(J22-E22)</f>
        <v>-5.539999999999964</v>
      </c>
    </row>
    <row r="23" spans="1:12" ht="15">
      <c r="A23" s="1">
        <v>22</v>
      </c>
      <c r="B23" s="8" t="s">
        <v>46</v>
      </c>
      <c r="C23" s="9" t="s">
        <v>47</v>
      </c>
      <c r="D23" s="10" t="s">
        <v>8</v>
      </c>
      <c r="E23" s="10">
        <v>1577</v>
      </c>
      <c r="F23" s="10">
        <v>15</v>
      </c>
      <c r="G23" s="15">
        <v>1568</v>
      </c>
      <c r="H23" s="14">
        <v>1568</v>
      </c>
      <c r="I23" s="24">
        <v>1568</v>
      </c>
      <c r="J23" s="36">
        <v>1570.96</v>
      </c>
      <c r="K23" s="25">
        <f>SUM(J23-I23)</f>
        <v>2.9600000000000364</v>
      </c>
      <c r="L23" s="21">
        <f>SUM(J23-E23)</f>
        <v>-6.039999999999964</v>
      </c>
    </row>
    <row r="24" spans="1:12" ht="15">
      <c r="A24" s="11">
        <v>23</v>
      </c>
      <c r="B24" s="8" t="s">
        <v>48</v>
      </c>
      <c r="C24" s="9" t="s">
        <v>49</v>
      </c>
      <c r="D24" s="10" t="s">
        <v>21</v>
      </c>
      <c r="E24" s="10">
        <v>500</v>
      </c>
      <c r="F24" s="10">
        <v>5</v>
      </c>
      <c r="G24" s="15">
        <v>502</v>
      </c>
      <c r="H24" s="14">
        <v>500.08</v>
      </c>
      <c r="I24" s="24">
        <v>492.21</v>
      </c>
      <c r="J24" s="37">
        <v>492.21</v>
      </c>
      <c r="K24" s="21">
        <f>SUM(J24-I24)</f>
        <v>0</v>
      </c>
      <c r="L24" s="21">
        <f>SUM(J24-E24)</f>
        <v>-7.7900000000000205</v>
      </c>
    </row>
    <row r="25" spans="1:12" ht="15">
      <c r="A25" s="1">
        <v>24</v>
      </c>
      <c r="B25" s="8" t="s">
        <v>26</v>
      </c>
      <c r="C25" s="9" t="s">
        <v>27</v>
      </c>
      <c r="D25" s="10" t="s">
        <v>28</v>
      </c>
      <c r="E25" s="10">
        <v>1016</v>
      </c>
      <c r="F25" s="10">
        <v>10</v>
      </c>
      <c r="G25" s="15">
        <v>1028</v>
      </c>
      <c r="H25" s="14">
        <v>1022.46</v>
      </c>
      <c r="I25" s="24">
        <v>1003.46</v>
      </c>
      <c r="J25" s="36">
        <v>998.96</v>
      </c>
      <c r="K25" s="21">
        <f>SUM(J25-I25)</f>
        <v>-4.5</v>
      </c>
      <c r="L25" s="21">
        <f>SUM(J25-E25)</f>
        <v>-17.039999999999964</v>
      </c>
    </row>
    <row r="26" spans="1:12" ht="15">
      <c r="A26" s="1">
        <v>25</v>
      </c>
      <c r="B26" s="8" t="s">
        <v>37</v>
      </c>
      <c r="C26" s="9" t="s">
        <v>38</v>
      </c>
      <c r="D26" s="10" t="s">
        <v>39</v>
      </c>
      <c r="E26" s="10">
        <v>936</v>
      </c>
      <c r="F26" s="10">
        <v>9</v>
      </c>
      <c r="G26" s="15">
        <v>901</v>
      </c>
      <c r="H26" s="14">
        <v>920.46</v>
      </c>
      <c r="I26" s="24">
        <v>918.46</v>
      </c>
      <c r="J26" s="36">
        <v>909.46</v>
      </c>
      <c r="K26" s="21">
        <f>SUM(J26-I26)</f>
        <v>-9</v>
      </c>
      <c r="L26" s="21">
        <f>SUM(J26-E26)</f>
        <v>-26.539999999999964</v>
      </c>
    </row>
    <row r="27" spans="1:12" ht="15">
      <c r="A27" s="1">
        <v>26</v>
      </c>
      <c r="B27" s="8" t="s">
        <v>29</v>
      </c>
      <c r="C27" s="9" t="s">
        <v>31</v>
      </c>
      <c r="D27" s="10" t="s">
        <v>32</v>
      </c>
      <c r="E27" s="10">
        <v>728</v>
      </c>
      <c r="F27" s="10">
        <v>7</v>
      </c>
      <c r="G27" s="15">
        <v>703</v>
      </c>
      <c r="H27" s="14">
        <v>701.46</v>
      </c>
      <c r="I27" s="24">
        <v>689.46</v>
      </c>
      <c r="J27" s="37">
        <v>689.46</v>
      </c>
      <c r="K27" s="21">
        <f>SUM(J27-I27)</f>
        <v>0</v>
      </c>
      <c r="L27" s="21">
        <f>SUM(J27-E27)</f>
        <v>-38.539999999999964</v>
      </c>
    </row>
    <row r="28" spans="1:12" ht="15">
      <c r="A28" s="1">
        <v>27</v>
      </c>
      <c r="B28" s="26" t="s">
        <v>69</v>
      </c>
      <c r="C28" s="9" t="s">
        <v>70</v>
      </c>
      <c r="D28" s="10" t="s">
        <v>28</v>
      </c>
      <c r="E28" s="28">
        <v>1580</v>
      </c>
      <c r="F28" s="28">
        <v>15</v>
      </c>
      <c r="G28" s="29">
        <v>1571</v>
      </c>
      <c r="H28" s="18">
        <v>1536.46</v>
      </c>
      <c r="I28" s="38">
        <v>1536.46</v>
      </c>
      <c r="J28" s="36">
        <v>1536.46</v>
      </c>
      <c r="K28" s="21">
        <f>SUM(J28-I28)</f>
        <v>0</v>
      </c>
      <c r="L28" s="21">
        <f>SUM(J28-E28)</f>
        <v>-43.539999999999964</v>
      </c>
    </row>
    <row r="29" spans="1:12" ht="15">
      <c r="A29" s="1">
        <v>28</v>
      </c>
      <c r="B29" s="8" t="s">
        <v>15</v>
      </c>
      <c r="C29" s="9" t="s">
        <v>16</v>
      </c>
      <c r="D29" s="10" t="s">
        <v>8</v>
      </c>
      <c r="E29" s="10">
        <v>1202</v>
      </c>
      <c r="F29" s="10">
        <v>11</v>
      </c>
      <c r="G29" s="15">
        <v>1144</v>
      </c>
      <c r="H29" s="14">
        <v>1146.96</v>
      </c>
      <c r="I29" s="38">
        <v>1147.96</v>
      </c>
      <c r="J29" s="36">
        <v>1147.96</v>
      </c>
      <c r="K29" s="21">
        <f>SUM(J29-I29)</f>
        <v>0</v>
      </c>
      <c r="L29" s="21">
        <f>SUM(J29-E29)</f>
        <v>-54.039999999999964</v>
      </c>
    </row>
    <row r="30" spans="1:12" ht="15">
      <c r="A30" s="1">
        <v>29</v>
      </c>
      <c r="B30" s="8" t="s">
        <v>6</v>
      </c>
      <c r="C30" s="9" t="s">
        <v>7</v>
      </c>
      <c r="D30" s="10" t="s">
        <v>8</v>
      </c>
      <c r="E30" s="10">
        <v>1046</v>
      </c>
      <c r="F30" s="10">
        <v>10</v>
      </c>
      <c r="G30" s="15">
        <v>1029</v>
      </c>
      <c r="H30" s="14">
        <v>985.46</v>
      </c>
      <c r="I30" s="24">
        <v>967.46</v>
      </c>
      <c r="J30" s="36">
        <v>967.46</v>
      </c>
      <c r="K30" s="21">
        <f>SUM(J30-I30)</f>
        <v>0</v>
      </c>
      <c r="L30" s="21">
        <f>SUM(J30-E30)</f>
        <v>-78.53999999999996</v>
      </c>
    </row>
  </sheetData>
  <sheetProtection/>
  <mergeCells count="1">
    <mergeCell ref="A1:L1"/>
  </mergeCells>
  <hyperlinks>
    <hyperlink ref="B9" r:id="rId1" display="http://www.fftt.com/sportif/pclassement/php3/FFTTfi.php3?name=k&amp;session=precision%3D3524201%26reqid%3D200&amp;cler=LEXmGXU/z4Ka6"/>
    <hyperlink ref="B30" r:id="rId2" display="http://www.fftt.com/sportif/pclassement/php3/FFTTfi.php3?name=k&amp;session=precision%3D617227%20%26reqid%3D200&amp;cler=LEXmGXU/z4Ka6"/>
    <hyperlink ref="B20" r:id="rId3" display="http://www.fftt.com/sportif/pclassement/php3/FFTTfi.php3?name=k&amp;session=precision%3D3530025%26reqid%3D200&amp;cler=LEXmGXU/z4Ka6"/>
    <hyperlink ref="B12" r:id="rId4" display="http://www.fftt.com/sportif/pclassement/php3/FFTTfi.php3?name=k&amp;session=precision%3D3526722%26reqid%3D200&amp;cler=LEXmGXU/z4Ka6"/>
    <hyperlink ref="B29" r:id="rId5" display="http://www.fftt.com/sportif/pclassement/php3/FFTTfi.php3?name=k&amp;session=precision%3D3516041%26reqid%3D200&amp;cler=LEXmGXU/z4Ka6"/>
    <hyperlink ref="B6" r:id="rId6" display="http://www.fftt.com/sportif/pclassement/php3/FFTTfi.php3?name=k&amp;session=precision%3D3522719%26reqid%3D200&amp;cler=LEXmGXU/z4Ka6"/>
    <hyperlink ref="B8" r:id="rId7" display="http://www.fftt.com/sportif/pclassement/php3/FFTTfi.php3?name=k&amp;session=precision%3D3530026%26reqid%3D200&amp;cler=LEXmGXU/z4Ka6"/>
    <hyperlink ref="B5" r:id="rId8" display="http://www.fftt.com/sportif/pclassement/php3/FFTTfi.php3?name=k&amp;session=precision%3D3525729%26reqid%3D200&amp;cler=LEXmGXU/z4Ka6"/>
    <hyperlink ref="B21" r:id="rId9" display="http://www.fftt.com/sportif/pclassement/php3/FFTTfi.php3?name=k&amp;session=precision%3D3531434%26reqid%3D200&amp;cler=LEXmGXU/z4Ka6"/>
    <hyperlink ref="B25" r:id="rId10" display="http://www.fftt.com/sportif/pclassement/php3/FFTTfi.php3?name=k&amp;session=precision%3D3522017%26reqid%3D200&amp;cler=LEXmGXU/z4Ka6"/>
    <hyperlink ref="B11" r:id="rId11" display="http://www.fftt.com/sportif/pclassement/php3/FFTTfi.php3?name=k&amp;session=precision%3D3522533%26reqid%3D200&amp;cler=LEXmGXU/z4Ka6"/>
    <hyperlink ref="B27" r:id="rId12" display="http://www.fftt.com/sportif/pclassement/php3/FFTTfi.php3?name=k&amp;session=precision%3D3522184%26reqid%3D200&amp;cler=LEXmGXU/z4Ka6"/>
    <hyperlink ref="B10" r:id="rId13" display="http://www.fftt.com/sportif/pclassement/php3/FFTTfi.php3?name=k&amp;session=precision%3D3524757%26reqid%3D200&amp;cler=LEXmGXU/z4Ka6"/>
    <hyperlink ref="B4" r:id="rId14" display="http://www.fftt.com/sportif/pclassement/php3/FFTTfi.php3?name=k&amp;session=precision%3D3530028%26reqid%3D200&amp;cler=LEXmGXU/z4Ka6"/>
    <hyperlink ref="B26" r:id="rId15" display="http://www.fftt.com/sportif/pclassement/php3/FFTTfi.php3?name=k&amp;session=precision%3D356298%20%26reqid%3D200&amp;cler=LEXmGXU/z4Ka6"/>
    <hyperlink ref="B15" r:id="rId16" display="http://www.fftt.com/sportif/pclassement/php3/FFTTfi.php3?name=k&amp;session=precision%3D3532180%26reqid%3D200&amp;cler=LEXmGXU/z4Ka6"/>
    <hyperlink ref="B13" r:id="rId17" display="http://www.fftt.com/sportif/pclassement/php3/FFTTfi.php3?name=k&amp;session=precision%3D3525737%26reqid%3D200&amp;cler=LEXmGXU/z4Ka6"/>
    <hyperlink ref="B17" r:id="rId18" display="http://www.fftt.com/sportif/pclassement/php3/FFTTfi.php3?name=k&amp;session=precision%3D3526019%26reqid%3D200&amp;cler=LEXmGXU/z4Ka6"/>
    <hyperlink ref="B23" r:id="rId19" display="http://www.fftt.com/sportif/pclassement/php3/FFTTfi.php3?name=k&amp;session=precision%3D3523636%26reqid%3D200&amp;cler=LEXmGXU/z4Ka6"/>
    <hyperlink ref="B24" r:id="rId20" display="http://www.fftt.com/sportif/pclassement/php3/FFTTfi.php3?name=k&amp;session=precision%3D3530285%26reqid%3D200&amp;cler=LEXmGXU/z4Ka6"/>
    <hyperlink ref="B19" r:id="rId21" display="http://www.fftt.com/sportif/pclassement/php3/FFTTfi.php3?name=k&amp;session=precision%3D3531426%26reqid%3D200&amp;cler=LEXmGXU/z4Ka6"/>
    <hyperlink ref="B2" r:id="rId22" display="http://www.fftt.com/sportif/pclassement/php3/FFTTfi.php3?name=k&amp;session=precision%3D3528482%26reqid%3D200&amp;cler=LEXmGXU/z4Ka6"/>
    <hyperlink ref="B3" r:id="rId23" display="http://www.fftt.com/sportif/pclassement/php3/FFTTfi.php3?name=k&amp;session=precision%3D3528263%26reqid%3D200&amp;cler=LEXmGXU/z4Ka6"/>
    <hyperlink ref="B7" r:id="rId24" display="http://www.fftt.com/sportif/pclassement/php3/FFTTfi.php3?name=k&amp;session=precision%3D3530023%26reqid%3D200&amp;cler=LEXmGXU/z4Ka6"/>
    <hyperlink ref="B16" r:id="rId25" display="http://www.fftt.com/sportif/pclassement/php3/FFTTfi.php3?name=k&amp;session=precision%3D3531456%26reqid%3D200&amp;cler=LEXmGXU/z4Ka6"/>
    <hyperlink ref="B14" r:id="rId26" display="http://www.fftt.com/sportif/pclassement/php3/FFTTfi.php3?name=k&amp;session=precision%3D3530276%26reqid%3D200&amp;cler=LEXmGXU/z4Ka6"/>
    <hyperlink ref="B22" r:id="rId27" display="http://www.fftt.com/sportif/pclassement/php3/FFTTfi.php3?name=k&amp;session=precision%3D3516097%26reqid%3D200&amp;cler=LEXmGXU/z4Ka6"/>
    <hyperlink ref="B18" r:id="rId28" display="http://www.fftt.com/sportif/pclassement/php3/FFTTfi.php3?name=k&amp;session=precision%3D351176%20%26reqid%3D200&amp;cler=LEXmGXU/z4Ka6"/>
  </hyperlinks>
  <printOptions horizontalCentered="1" verticalCentered="1"/>
  <pageMargins left="0.7086614173228347" right="0.7086614173228347" top="0" bottom="0" header="0" footer="0"/>
  <pageSetup orientation="portrait" paperSize="9" scale="130" r:id="rId2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O31" sqref="O31"/>
    </sheetView>
  </sheetViews>
  <sheetFormatPr defaultColWidth="11.421875" defaultRowHeight="15"/>
  <cols>
    <col min="2" max="2" width="14.8515625" style="0" customWidth="1"/>
    <col min="4" max="8" width="11.421875" style="0" hidden="1" customWidth="1"/>
    <col min="9" max="9" width="0" style="0" hidden="1" customWidth="1"/>
    <col min="10" max="10" width="11.421875" style="0" customWidth="1"/>
    <col min="12" max="12" width="0" style="0" hidden="1" customWidth="1"/>
  </cols>
  <sheetData>
    <row r="1" spans="1:11" ht="18.75">
      <c r="A1" s="33" t="s">
        <v>76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2" ht="15">
      <c r="A2" s="3">
        <v>1</v>
      </c>
      <c r="B2" s="16" t="s">
        <v>51</v>
      </c>
      <c r="C2" s="13" t="s">
        <v>52</v>
      </c>
      <c r="D2" s="12" t="s">
        <v>11</v>
      </c>
      <c r="E2" s="12">
        <v>694</v>
      </c>
      <c r="F2" s="12">
        <v>7</v>
      </c>
      <c r="G2" s="17">
        <v>791</v>
      </c>
      <c r="H2" s="17">
        <v>815.71</v>
      </c>
      <c r="I2" s="34">
        <v>822.71</v>
      </c>
      <c r="J2" s="37">
        <v>857.21</v>
      </c>
      <c r="K2" s="39">
        <f>SUM(J2-I2)</f>
        <v>34.5</v>
      </c>
      <c r="L2" s="22">
        <f>SUM(J2-E2)</f>
        <v>163.21000000000004</v>
      </c>
    </row>
    <row r="3" spans="1:12" ht="15">
      <c r="A3" s="1">
        <v>2</v>
      </c>
      <c r="B3" s="27" t="s">
        <v>43</v>
      </c>
      <c r="C3" s="6" t="s">
        <v>30</v>
      </c>
      <c r="D3" s="7" t="s">
        <v>5</v>
      </c>
      <c r="E3" s="7">
        <v>846</v>
      </c>
      <c r="F3" s="7">
        <v>8</v>
      </c>
      <c r="G3" s="14">
        <v>864</v>
      </c>
      <c r="H3" s="24">
        <v>841.96</v>
      </c>
      <c r="I3" s="34">
        <v>852.46</v>
      </c>
      <c r="J3" s="36">
        <v>873.21</v>
      </c>
      <c r="K3" s="39">
        <f>SUM(J3-I3)</f>
        <v>20.75</v>
      </c>
      <c r="L3" s="22">
        <f>SUM(J3-E3)</f>
        <v>27.210000000000036</v>
      </c>
    </row>
    <row r="4" spans="1:12" ht="15">
      <c r="A4" s="1">
        <v>3</v>
      </c>
      <c r="B4" s="8" t="s">
        <v>58</v>
      </c>
      <c r="C4" s="9" t="s">
        <v>59</v>
      </c>
      <c r="D4" s="10" t="s">
        <v>32</v>
      </c>
      <c r="E4" s="10">
        <v>1136</v>
      </c>
      <c r="F4" s="10">
        <v>11</v>
      </c>
      <c r="G4" s="15">
        <v>1188</v>
      </c>
      <c r="H4" s="24">
        <v>1158.96</v>
      </c>
      <c r="I4" s="35">
        <v>1147.96</v>
      </c>
      <c r="J4" s="36">
        <v>1160.46</v>
      </c>
      <c r="K4" s="39">
        <f>SUM(J4-I4)</f>
        <v>12.5</v>
      </c>
      <c r="L4" s="22">
        <f>SUM(J4-E4)</f>
        <v>24.460000000000036</v>
      </c>
    </row>
    <row r="5" spans="1:12" ht="15">
      <c r="A5" s="1">
        <v>4</v>
      </c>
      <c r="B5" s="8" t="s">
        <v>51</v>
      </c>
      <c r="C5" s="9" t="s">
        <v>25</v>
      </c>
      <c r="D5" s="10" t="s">
        <v>11</v>
      </c>
      <c r="E5" s="10">
        <v>694</v>
      </c>
      <c r="F5" s="10">
        <v>7</v>
      </c>
      <c r="G5" s="15">
        <v>768</v>
      </c>
      <c r="H5" s="24">
        <v>802.46</v>
      </c>
      <c r="I5" s="34">
        <v>824.21</v>
      </c>
      <c r="J5" s="37">
        <v>834.96</v>
      </c>
      <c r="K5" s="39">
        <f>SUM(J5-I5)</f>
        <v>10.75</v>
      </c>
      <c r="L5" s="22">
        <f>SUM(J5-E5)</f>
        <v>140.96000000000004</v>
      </c>
    </row>
    <row r="6" spans="1:12" ht="15">
      <c r="A6" s="1">
        <v>5</v>
      </c>
      <c r="B6" s="8" t="s">
        <v>60</v>
      </c>
      <c r="C6" s="9" t="s">
        <v>61</v>
      </c>
      <c r="D6" s="10" t="s">
        <v>28</v>
      </c>
      <c r="E6" s="10">
        <v>1213</v>
      </c>
      <c r="F6" s="10">
        <v>11</v>
      </c>
      <c r="G6" s="15">
        <v>1162</v>
      </c>
      <c r="H6" s="24">
        <v>1179.46</v>
      </c>
      <c r="I6" s="35">
        <v>1203.96</v>
      </c>
      <c r="J6" s="36">
        <v>1207.46</v>
      </c>
      <c r="K6" s="39">
        <f>SUM(J6-I6)</f>
        <v>3.5</v>
      </c>
      <c r="L6" s="22">
        <f>SUM(J6-E6)</f>
        <v>-5.539999999999964</v>
      </c>
    </row>
    <row r="7" spans="1:12" ht="15">
      <c r="A7" s="1">
        <v>6</v>
      </c>
      <c r="B7" s="8" t="s">
        <v>46</v>
      </c>
      <c r="C7" s="9" t="s">
        <v>47</v>
      </c>
      <c r="D7" s="10" t="s">
        <v>8</v>
      </c>
      <c r="E7" s="10">
        <v>1577</v>
      </c>
      <c r="F7" s="10">
        <v>15</v>
      </c>
      <c r="G7" s="15">
        <v>1568</v>
      </c>
      <c r="H7" s="24">
        <v>1568</v>
      </c>
      <c r="I7" s="34">
        <v>1568</v>
      </c>
      <c r="J7" s="36">
        <v>1570.96</v>
      </c>
      <c r="K7" s="39">
        <f>SUM(J7-I7)</f>
        <v>2.9600000000000364</v>
      </c>
      <c r="L7" s="22">
        <f>SUM(J7-E7)</f>
        <v>-6.039999999999964</v>
      </c>
    </row>
    <row r="8" spans="1:12" ht="15">
      <c r="A8" s="1">
        <v>7</v>
      </c>
      <c r="B8" s="8" t="s">
        <v>12</v>
      </c>
      <c r="C8" s="9" t="s">
        <v>13</v>
      </c>
      <c r="D8" s="10" t="s">
        <v>14</v>
      </c>
      <c r="E8" s="10">
        <v>998</v>
      </c>
      <c r="F8" s="10">
        <v>10</v>
      </c>
      <c r="G8" s="15">
        <v>1015</v>
      </c>
      <c r="H8" s="24">
        <v>1004.71</v>
      </c>
      <c r="I8" s="34">
        <v>1044.71</v>
      </c>
      <c r="J8" s="36">
        <v>1045.71</v>
      </c>
      <c r="K8" s="39">
        <f>SUM(J8-I8)</f>
        <v>1</v>
      </c>
      <c r="L8" s="22">
        <f>SUM(J8-E8)</f>
        <v>47.710000000000036</v>
      </c>
    </row>
    <row r="9" spans="1:12" ht="15">
      <c r="A9" s="1">
        <v>8</v>
      </c>
      <c r="B9" s="26" t="s">
        <v>69</v>
      </c>
      <c r="C9" s="9" t="s">
        <v>70</v>
      </c>
      <c r="D9" s="10" t="s">
        <v>28</v>
      </c>
      <c r="E9" s="28">
        <v>1580</v>
      </c>
      <c r="F9" s="28">
        <v>15</v>
      </c>
      <c r="G9" s="29">
        <v>1571</v>
      </c>
      <c r="H9" s="18">
        <v>1536.46</v>
      </c>
      <c r="I9" s="38">
        <v>1536.46</v>
      </c>
      <c r="J9" s="36">
        <v>1536.46</v>
      </c>
      <c r="K9" s="21">
        <f>SUM(J9-I9)</f>
        <v>0</v>
      </c>
      <c r="L9" s="22">
        <f>SUM(J9-E9)</f>
        <v>-43.539999999999964</v>
      </c>
    </row>
    <row r="10" spans="1:12" ht="15">
      <c r="A10" s="1">
        <v>9</v>
      </c>
      <c r="B10" s="8" t="s">
        <v>15</v>
      </c>
      <c r="C10" s="9" t="s">
        <v>16</v>
      </c>
      <c r="D10" s="10" t="s">
        <v>8</v>
      </c>
      <c r="E10" s="10">
        <v>1202</v>
      </c>
      <c r="F10" s="10">
        <v>11</v>
      </c>
      <c r="G10" s="15">
        <v>1144</v>
      </c>
      <c r="H10" s="14">
        <v>1146.96</v>
      </c>
      <c r="I10" s="38">
        <v>1147.96</v>
      </c>
      <c r="J10" s="36">
        <v>1147.96</v>
      </c>
      <c r="K10" s="21">
        <f>SUM(J10-I10)</f>
        <v>0</v>
      </c>
      <c r="L10" s="22">
        <f>SUM(J10-E10)</f>
        <v>-54.039999999999964</v>
      </c>
    </row>
    <row r="11" spans="1:12" ht="15">
      <c r="A11" s="1">
        <v>10</v>
      </c>
      <c r="B11" s="8" t="s">
        <v>33</v>
      </c>
      <c r="C11" s="9" t="s">
        <v>34</v>
      </c>
      <c r="D11" s="10" t="s">
        <v>8</v>
      </c>
      <c r="E11" s="10">
        <v>1065</v>
      </c>
      <c r="F11" s="10">
        <v>10</v>
      </c>
      <c r="G11" s="15">
        <v>1082</v>
      </c>
      <c r="H11" s="14">
        <v>1057.96</v>
      </c>
      <c r="I11" s="24">
        <v>1132.96</v>
      </c>
      <c r="J11" s="36">
        <v>1132.96</v>
      </c>
      <c r="K11" s="21">
        <f>SUM(J11-I11)</f>
        <v>0</v>
      </c>
      <c r="L11" s="22">
        <f>SUM(J11-E11)</f>
        <v>67.96000000000004</v>
      </c>
    </row>
    <row r="12" spans="1:12" ht="15">
      <c r="A12" s="1">
        <v>11</v>
      </c>
      <c r="B12" s="8" t="s">
        <v>19</v>
      </c>
      <c r="C12" s="9" t="s">
        <v>22</v>
      </c>
      <c r="D12" s="10" t="s">
        <v>23</v>
      </c>
      <c r="E12" s="10">
        <v>919</v>
      </c>
      <c r="F12" s="10">
        <v>9</v>
      </c>
      <c r="G12" s="15">
        <v>985</v>
      </c>
      <c r="H12" s="14">
        <v>1004.84</v>
      </c>
      <c r="I12" s="24">
        <v>1019.84</v>
      </c>
      <c r="J12" s="36">
        <v>1019.84</v>
      </c>
      <c r="K12" s="21">
        <f>SUM(J12-I12)</f>
        <v>0</v>
      </c>
      <c r="L12" s="22">
        <f>SUM(J12-E12)</f>
        <v>100.84000000000003</v>
      </c>
    </row>
    <row r="13" spans="1:12" ht="15">
      <c r="A13" s="1">
        <v>12</v>
      </c>
      <c r="B13" s="8" t="s">
        <v>3</v>
      </c>
      <c r="C13" s="9" t="s">
        <v>4</v>
      </c>
      <c r="D13" s="10" t="s">
        <v>5</v>
      </c>
      <c r="E13" s="10">
        <v>923</v>
      </c>
      <c r="F13" s="10">
        <v>9</v>
      </c>
      <c r="G13" s="15">
        <v>978</v>
      </c>
      <c r="H13" s="14">
        <v>988.96</v>
      </c>
      <c r="I13" s="24">
        <v>992.96</v>
      </c>
      <c r="J13" s="36">
        <v>992.96</v>
      </c>
      <c r="K13" s="21">
        <f>SUM(J13-I13)</f>
        <v>0</v>
      </c>
      <c r="L13" s="22">
        <f>SUM(J13-E13)</f>
        <v>69.96000000000004</v>
      </c>
    </row>
    <row r="14" spans="1:12" ht="15">
      <c r="A14" s="1">
        <v>13</v>
      </c>
      <c r="B14" s="8" t="s">
        <v>6</v>
      </c>
      <c r="C14" s="9" t="s">
        <v>7</v>
      </c>
      <c r="D14" s="10" t="s">
        <v>8</v>
      </c>
      <c r="E14" s="10">
        <v>1046</v>
      </c>
      <c r="F14" s="10">
        <v>10</v>
      </c>
      <c r="G14" s="15">
        <v>1029</v>
      </c>
      <c r="H14" s="14">
        <v>985.46</v>
      </c>
      <c r="I14" s="24">
        <v>967.46</v>
      </c>
      <c r="J14" s="36">
        <v>967.46</v>
      </c>
      <c r="K14" s="21">
        <f>SUM(J14-I14)</f>
        <v>0</v>
      </c>
      <c r="L14" s="22">
        <f>SUM(J14-E14)</f>
        <v>-78.53999999999996</v>
      </c>
    </row>
    <row r="15" spans="1:12" ht="15">
      <c r="A15" s="1">
        <v>14</v>
      </c>
      <c r="B15" s="8" t="s">
        <v>29</v>
      </c>
      <c r="C15" s="9" t="s">
        <v>31</v>
      </c>
      <c r="D15" s="10" t="s">
        <v>32</v>
      </c>
      <c r="E15" s="10">
        <v>728</v>
      </c>
      <c r="F15" s="10">
        <v>7</v>
      </c>
      <c r="G15" s="15">
        <v>703</v>
      </c>
      <c r="H15" s="14">
        <v>701.46</v>
      </c>
      <c r="I15" s="24">
        <v>689.46</v>
      </c>
      <c r="J15" s="37">
        <v>689.46</v>
      </c>
      <c r="K15" s="21">
        <f>SUM(J15-I15)</f>
        <v>0</v>
      </c>
      <c r="L15" s="22">
        <f>SUM(J15-E15)</f>
        <v>-38.539999999999964</v>
      </c>
    </row>
    <row r="16" spans="1:12" ht="15">
      <c r="A16" s="1">
        <v>15</v>
      </c>
      <c r="B16" s="8" t="s">
        <v>35</v>
      </c>
      <c r="C16" s="9" t="s">
        <v>36</v>
      </c>
      <c r="D16" s="10" t="s">
        <v>11</v>
      </c>
      <c r="E16" s="10">
        <v>526</v>
      </c>
      <c r="F16" s="10">
        <v>5</v>
      </c>
      <c r="G16" s="15">
        <v>551</v>
      </c>
      <c r="H16" s="14">
        <v>620.96</v>
      </c>
      <c r="I16" s="24">
        <v>648.96</v>
      </c>
      <c r="J16" s="37">
        <v>648.96</v>
      </c>
      <c r="K16" s="21">
        <f>SUM(J16-I16)</f>
        <v>0</v>
      </c>
      <c r="L16" s="22">
        <f>SUM(J16-E16)</f>
        <v>122.96000000000004</v>
      </c>
    </row>
    <row r="17" spans="1:12" ht="15">
      <c r="A17" s="1">
        <v>16</v>
      </c>
      <c r="B17" s="8" t="s">
        <v>19</v>
      </c>
      <c r="C17" s="9" t="s">
        <v>20</v>
      </c>
      <c r="D17" s="10" t="s">
        <v>21</v>
      </c>
      <c r="E17" s="10">
        <v>556</v>
      </c>
      <c r="F17" s="10">
        <v>5</v>
      </c>
      <c r="G17" s="15">
        <v>540</v>
      </c>
      <c r="H17" s="14">
        <v>599.08</v>
      </c>
      <c r="I17" s="24">
        <v>626.33</v>
      </c>
      <c r="J17" s="37">
        <v>626.33</v>
      </c>
      <c r="K17" s="21">
        <f>SUM(J17-I17)</f>
        <v>0</v>
      </c>
      <c r="L17" s="22">
        <f>SUM(J17-E17)</f>
        <v>70.33000000000004</v>
      </c>
    </row>
    <row r="18" spans="1:12" ht="15">
      <c r="A18" s="1">
        <v>17</v>
      </c>
      <c r="B18" s="8" t="s">
        <v>40</v>
      </c>
      <c r="C18" s="9" t="s">
        <v>41</v>
      </c>
      <c r="D18" s="10" t="s">
        <v>42</v>
      </c>
      <c r="E18" s="10">
        <v>500</v>
      </c>
      <c r="F18" s="10">
        <v>5</v>
      </c>
      <c r="G18" s="15">
        <v>500</v>
      </c>
      <c r="H18" s="14">
        <v>523.12</v>
      </c>
      <c r="I18" s="24">
        <v>523.12</v>
      </c>
      <c r="J18" s="37">
        <v>523.12</v>
      </c>
      <c r="K18" s="21">
        <f>SUM(J18-I18)</f>
        <v>0</v>
      </c>
      <c r="L18" s="22">
        <f>SUM(J18-E18)</f>
        <v>23.120000000000005</v>
      </c>
    </row>
    <row r="19" spans="1:12" ht="15">
      <c r="A19" s="1">
        <v>18</v>
      </c>
      <c r="B19" s="8" t="s">
        <v>55</v>
      </c>
      <c r="C19" s="9" t="s">
        <v>56</v>
      </c>
      <c r="D19" s="10" t="s">
        <v>57</v>
      </c>
      <c r="E19" s="10">
        <v>500</v>
      </c>
      <c r="F19" s="10">
        <v>5</v>
      </c>
      <c r="G19" s="15">
        <v>520</v>
      </c>
      <c r="H19" s="14">
        <v>523.58</v>
      </c>
      <c r="I19" s="24">
        <v>515.33</v>
      </c>
      <c r="J19" s="37">
        <v>515.33</v>
      </c>
      <c r="K19" s="21">
        <f>SUM(J19-I19)</f>
        <v>0</v>
      </c>
      <c r="L19" s="22">
        <f>SUM(J19-E19)</f>
        <v>15.330000000000041</v>
      </c>
    </row>
    <row r="20" spans="1:12" ht="15">
      <c r="A20" s="1">
        <v>19</v>
      </c>
      <c r="B20" s="8" t="s">
        <v>62</v>
      </c>
      <c r="C20" s="9" t="s">
        <v>63</v>
      </c>
      <c r="D20" s="10" t="s">
        <v>32</v>
      </c>
      <c r="E20" s="10">
        <v>500</v>
      </c>
      <c r="F20" s="10">
        <v>5</v>
      </c>
      <c r="G20" s="15">
        <v>500</v>
      </c>
      <c r="H20" s="14">
        <v>500</v>
      </c>
      <c r="I20" s="24">
        <v>500</v>
      </c>
      <c r="J20" s="37">
        <v>500</v>
      </c>
      <c r="K20" s="21">
        <f>SUM(J20-I20)</f>
        <v>0</v>
      </c>
      <c r="L20" s="22">
        <f>SUM(J20-E20)</f>
        <v>0</v>
      </c>
    </row>
    <row r="21" spans="1:12" ht="15">
      <c r="A21" s="1">
        <v>20</v>
      </c>
      <c r="B21" s="8" t="s">
        <v>50</v>
      </c>
      <c r="C21" s="9" t="s">
        <v>34</v>
      </c>
      <c r="D21" s="10" t="s">
        <v>42</v>
      </c>
      <c r="E21" s="10">
        <v>500</v>
      </c>
      <c r="F21" s="10">
        <v>5</v>
      </c>
      <c r="G21" s="15">
        <v>500</v>
      </c>
      <c r="H21" s="14">
        <v>500</v>
      </c>
      <c r="I21" s="24">
        <v>500</v>
      </c>
      <c r="J21" s="37">
        <v>500</v>
      </c>
      <c r="K21" s="21">
        <f>SUM(J21-I21)</f>
        <v>0</v>
      </c>
      <c r="L21" s="22">
        <f>SUM(J21-E21)</f>
        <v>0</v>
      </c>
    </row>
    <row r="22" spans="1:12" ht="15">
      <c r="A22" s="1">
        <v>21</v>
      </c>
      <c r="B22" s="8" t="s">
        <v>9</v>
      </c>
      <c r="C22" s="9" t="s">
        <v>10</v>
      </c>
      <c r="D22" s="10" t="s">
        <v>11</v>
      </c>
      <c r="E22" s="10">
        <v>500</v>
      </c>
      <c r="F22" s="10">
        <v>5</v>
      </c>
      <c r="G22" s="15">
        <v>500</v>
      </c>
      <c r="H22" s="14">
        <v>500</v>
      </c>
      <c r="I22" s="24">
        <v>498.5</v>
      </c>
      <c r="J22" s="37">
        <v>498.5</v>
      </c>
      <c r="K22" s="21">
        <f>SUM(J22-I22)</f>
        <v>0</v>
      </c>
      <c r="L22" s="22">
        <f>SUM(J22-E22)</f>
        <v>-1.5</v>
      </c>
    </row>
    <row r="23" spans="1:12" ht="15">
      <c r="A23" s="1">
        <v>22</v>
      </c>
      <c r="B23" s="8" t="s">
        <v>24</v>
      </c>
      <c r="C23" s="9" t="s">
        <v>25</v>
      </c>
      <c r="D23" s="10" t="s">
        <v>21</v>
      </c>
      <c r="E23" s="10">
        <v>500</v>
      </c>
      <c r="F23" s="10">
        <v>5</v>
      </c>
      <c r="G23" s="15">
        <v>500</v>
      </c>
      <c r="H23" s="14">
        <v>497.38</v>
      </c>
      <c r="I23" s="24">
        <v>498.12</v>
      </c>
      <c r="J23" s="37">
        <v>498.12</v>
      </c>
      <c r="K23" s="21">
        <f>SUM(J23-I23)</f>
        <v>0</v>
      </c>
      <c r="L23" s="22">
        <f>SUM(J23-E23)</f>
        <v>-1.8799999999999955</v>
      </c>
    </row>
    <row r="24" spans="1:12" ht="15">
      <c r="A24" s="11">
        <v>23</v>
      </c>
      <c r="B24" s="8" t="s">
        <v>48</v>
      </c>
      <c r="C24" s="9" t="s">
        <v>49</v>
      </c>
      <c r="D24" s="10" t="s">
        <v>21</v>
      </c>
      <c r="E24" s="10">
        <v>500</v>
      </c>
      <c r="F24" s="10">
        <v>5</v>
      </c>
      <c r="G24" s="15">
        <v>502</v>
      </c>
      <c r="H24" s="14">
        <v>500.08</v>
      </c>
      <c r="I24" s="24">
        <v>492.21</v>
      </c>
      <c r="J24" s="37">
        <v>492.21</v>
      </c>
      <c r="K24" s="21">
        <f>SUM(J24-I24)</f>
        <v>0</v>
      </c>
      <c r="L24" s="22">
        <f>SUM(J24-E24)</f>
        <v>-7.7900000000000205</v>
      </c>
    </row>
    <row r="25" spans="1:12" ht="15">
      <c r="A25" s="1">
        <v>24</v>
      </c>
      <c r="B25" s="8" t="s">
        <v>44</v>
      </c>
      <c r="C25" s="9" t="s">
        <v>45</v>
      </c>
      <c r="D25" s="10" t="s">
        <v>8</v>
      </c>
      <c r="E25" s="10">
        <v>770</v>
      </c>
      <c r="F25" s="10">
        <v>7</v>
      </c>
      <c r="G25" s="15">
        <v>747</v>
      </c>
      <c r="H25" s="14">
        <v>779.46</v>
      </c>
      <c r="I25" s="24">
        <v>773.46</v>
      </c>
      <c r="J25" s="37">
        <v>773.21</v>
      </c>
      <c r="K25" s="21">
        <f>SUM(J25-I25)</f>
        <v>-0.25</v>
      </c>
      <c r="L25" s="22">
        <f>SUM(J25-E25)</f>
        <v>3.2100000000000364</v>
      </c>
    </row>
    <row r="26" spans="1:12" ht="15">
      <c r="A26" s="1">
        <v>25</v>
      </c>
      <c r="B26" s="8" t="s">
        <v>29</v>
      </c>
      <c r="C26" s="9" t="s">
        <v>30</v>
      </c>
      <c r="D26" s="10" t="s">
        <v>8</v>
      </c>
      <c r="E26" s="10">
        <v>895</v>
      </c>
      <c r="F26" s="10">
        <v>8</v>
      </c>
      <c r="G26" s="15">
        <v>915</v>
      </c>
      <c r="H26" s="14">
        <v>936.21</v>
      </c>
      <c r="I26" s="24">
        <v>944.71</v>
      </c>
      <c r="J26" s="36">
        <v>943.71</v>
      </c>
      <c r="K26" s="21">
        <f>SUM(J26-I26)</f>
        <v>-1</v>
      </c>
      <c r="L26" s="22">
        <f>SUM(J26-E26)</f>
        <v>48.710000000000036</v>
      </c>
    </row>
    <row r="27" spans="1:12" ht="15">
      <c r="A27" s="1">
        <v>26</v>
      </c>
      <c r="B27" s="8" t="s">
        <v>26</v>
      </c>
      <c r="C27" s="9" t="s">
        <v>27</v>
      </c>
      <c r="D27" s="10" t="s">
        <v>28</v>
      </c>
      <c r="E27" s="10">
        <v>1016</v>
      </c>
      <c r="F27" s="10">
        <v>10</v>
      </c>
      <c r="G27" s="15">
        <v>1028</v>
      </c>
      <c r="H27" s="14">
        <v>1022.46</v>
      </c>
      <c r="I27" s="24">
        <v>1003.46</v>
      </c>
      <c r="J27" s="36">
        <v>998.96</v>
      </c>
      <c r="K27" s="21">
        <f>SUM(J27-I27)</f>
        <v>-4.5</v>
      </c>
      <c r="L27" s="22">
        <f>SUM(J27-E27)</f>
        <v>-17.039999999999964</v>
      </c>
    </row>
    <row r="28" spans="1:12" ht="15">
      <c r="A28" s="1">
        <v>27</v>
      </c>
      <c r="B28" s="8" t="s">
        <v>17</v>
      </c>
      <c r="C28" s="9" t="s">
        <v>18</v>
      </c>
      <c r="D28" s="10" t="s">
        <v>8</v>
      </c>
      <c r="E28" s="10">
        <v>1103</v>
      </c>
      <c r="F28" s="10">
        <v>11</v>
      </c>
      <c r="G28" s="15">
        <v>1120</v>
      </c>
      <c r="H28" s="14">
        <v>1158.96</v>
      </c>
      <c r="I28" s="38">
        <v>1199.46</v>
      </c>
      <c r="J28" s="36">
        <v>1193.71</v>
      </c>
      <c r="K28" s="21">
        <f>SUM(J28-I28)</f>
        <v>-5.75</v>
      </c>
      <c r="L28" s="22">
        <f>SUM(J28-E28)</f>
        <v>90.71000000000004</v>
      </c>
    </row>
    <row r="29" spans="1:12" ht="15">
      <c r="A29" s="1">
        <v>28</v>
      </c>
      <c r="B29" s="8" t="s">
        <v>37</v>
      </c>
      <c r="C29" s="9" t="s">
        <v>38</v>
      </c>
      <c r="D29" s="10" t="s">
        <v>39</v>
      </c>
      <c r="E29" s="10">
        <v>936</v>
      </c>
      <c r="F29" s="10">
        <v>9</v>
      </c>
      <c r="G29" s="15">
        <v>901</v>
      </c>
      <c r="H29" s="14">
        <v>920.46</v>
      </c>
      <c r="I29" s="24">
        <v>918.46</v>
      </c>
      <c r="J29" s="36">
        <v>909.46</v>
      </c>
      <c r="K29" s="21">
        <f>SUM(J29-I29)</f>
        <v>-9</v>
      </c>
      <c r="L29" s="22">
        <f>SUM(J29-E29)</f>
        <v>-26.539999999999964</v>
      </c>
    </row>
    <row r="30" spans="1:12" ht="15">
      <c r="A30" s="1">
        <v>29</v>
      </c>
      <c r="B30" s="8" t="s">
        <v>53</v>
      </c>
      <c r="C30" s="9" t="s">
        <v>54</v>
      </c>
      <c r="D30" s="10" t="s">
        <v>42</v>
      </c>
      <c r="E30" s="10">
        <v>606</v>
      </c>
      <c r="F30" s="10">
        <v>6</v>
      </c>
      <c r="G30" s="15">
        <v>636</v>
      </c>
      <c r="H30" s="14">
        <v>685.46</v>
      </c>
      <c r="I30" s="24">
        <v>698.46</v>
      </c>
      <c r="J30" s="37">
        <v>689.21</v>
      </c>
      <c r="K30" s="21">
        <f>SUM(J30-I30)</f>
        <v>-9.25</v>
      </c>
      <c r="L30" s="22">
        <f>SUM(J30-E30)</f>
        <v>83.21000000000004</v>
      </c>
    </row>
  </sheetData>
  <sheetProtection/>
  <mergeCells count="1">
    <mergeCell ref="A1:K1"/>
  </mergeCells>
  <hyperlinks>
    <hyperlink ref="B13" r:id="rId1" display="http://www.fftt.com/sportif/pclassement/php3/FFTTfi.php3?name=k&amp;session=precision%3D3524201%26reqid%3D200&amp;cler=LEXmGXU/z4Ka6"/>
    <hyperlink ref="B14" r:id="rId2" display="http://www.fftt.com/sportif/pclassement/php3/FFTTfi.php3?name=k&amp;session=precision%3D617227%20%26reqid%3D200&amp;cler=LEXmGXU/z4Ka6"/>
    <hyperlink ref="B22" r:id="rId3" display="http://www.fftt.com/sportif/pclassement/php3/FFTTfi.php3?name=k&amp;session=precision%3D3530025%26reqid%3D200&amp;cler=LEXmGXU/z4Ka6"/>
    <hyperlink ref="B8" r:id="rId4" display="http://www.fftt.com/sportif/pclassement/php3/FFTTfi.php3?name=k&amp;session=precision%3D3526722%26reqid%3D200&amp;cler=LEXmGXU/z4Ka6"/>
    <hyperlink ref="B10" r:id="rId5" display="http://www.fftt.com/sportif/pclassement/php3/FFTTfi.php3?name=k&amp;session=precision%3D3516041%26reqid%3D200&amp;cler=LEXmGXU/z4Ka6"/>
    <hyperlink ref="B28" r:id="rId6" display="http://www.fftt.com/sportif/pclassement/php3/FFTTfi.php3?name=k&amp;session=precision%3D3522719%26reqid%3D200&amp;cler=LEXmGXU/z4Ka6"/>
    <hyperlink ref="B17" r:id="rId7" display="http://www.fftt.com/sportif/pclassement/php3/FFTTfi.php3?name=k&amp;session=precision%3D3530026%26reqid%3D200&amp;cler=LEXmGXU/z4Ka6"/>
    <hyperlink ref="B12" r:id="rId8" display="http://www.fftt.com/sportif/pclassement/php3/FFTTfi.php3?name=k&amp;session=precision%3D3525729%26reqid%3D200&amp;cler=LEXmGXU/z4Ka6"/>
    <hyperlink ref="B23" r:id="rId9" display="http://www.fftt.com/sportif/pclassement/php3/FFTTfi.php3?name=k&amp;session=precision%3D3531434%26reqid%3D200&amp;cler=LEXmGXU/z4Ka6"/>
    <hyperlink ref="B27" r:id="rId10" display="http://www.fftt.com/sportif/pclassement/php3/FFTTfi.php3?name=k&amp;session=precision%3D3522017%26reqid%3D200&amp;cler=LEXmGXU/z4Ka6"/>
    <hyperlink ref="B26" r:id="rId11" display="http://www.fftt.com/sportif/pclassement/php3/FFTTfi.php3?name=k&amp;session=precision%3D3522533%26reqid%3D200&amp;cler=LEXmGXU/z4Ka6"/>
    <hyperlink ref="B15" r:id="rId12" display="http://www.fftt.com/sportif/pclassement/php3/FFTTfi.php3?name=k&amp;session=precision%3D3522184%26reqid%3D200&amp;cler=LEXmGXU/z4Ka6"/>
    <hyperlink ref="B11" r:id="rId13" display="http://www.fftt.com/sportif/pclassement/php3/FFTTfi.php3?name=k&amp;session=precision%3D3524757%26reqid%3D200&amp;cler=LEXmGXU/z4Ka6"/>
    <hyperlink ref="B16" r:id="rId14" display="http://www.fftt.com/sportif/pclassement/php3/FFTTfi.php3?name=k&amp;session=precision%3D3530028%26reqid%3D200&amp;cler=LEXmGXU/z4Ka6"/>
    <hyperlink ref="B29" r:id="rId15" display="http://www.fftt.com/sportif/pclassement/php3/FFTTfi.php3?name=k&amp;session=precision%3D356298%20%26reqid%3D200&amp;cler=LEXmGXU/z4Ka6"/>
    <hyperlink ref="B18" r:id="rId16" display="http://www.fftt.com/sportif/pclassement/php3/FFTTfi.php3?name=k&amp;session=precision%3D3532180%26reqid%3D200&amp;cler=LEXmGXU/z4Ka6"/>
    <hyperlink ref="B3" r:id="rId17" display="http://www.fftt.com/sportif/pclassement/php3/FFTTfi.php3?name=k&amp;session=precision%3D3525737%26reqid%3D200&amp;cler=LEXmGXU/z4Ka6"/>
    <hyperlink ref="B25" r:id="rId18" display="http://www.fftt.com/sportif/pclassement/php3/FFTTfi.php3?name=k&amp;session=precision%3D3526019%26reqid%3D200&amp;cler=LEXmGXU/z4Ka6"/>
    <hyperlink ref="B7" r:id="rId19" display="http://www.fftt.com/sportif/pclassement/php3/FFTTfi.php3?name=k&amp;session=precision%3D3523636%26reqid%3D200&amp;cler=LEXmGXU/z4Ka6"/>
    <hyperlink ref="B24" r:id="rId20" display="http://www.fftt.com/sportif/pclassement/php3/FFTTfi.php3?name=k&amp;session=precision%3D3530285%26reqid%3D200&amp;cler=LEXmGXU/z4Ka6"/>
    <hyperlink ref="B21" r:id="rId21" display="http://www.fftt.com/sportif/pclassement/php3/FFTTfi.php3?name=k&amp;session=precision%3D3531426%26reqid%3D200&amp;cler=LEXmGXU/z4Ka6"/>
    <hyperlink ref="B2" r:id="rId22" display="http://www.fftt.com/sportif/pclassement/php3/FFTTfi.php3?name=k&amp;session=precision%3D3528482%26reqid%3D200&amp;cler=LEXmGXU/z4Ka6"/>
    <hyperlink ref="B5" r:id="rId23" display="http://www.fftt.com/sportif/pclassement/php3/FFTTfi.php3?name=k&amp;session=precision%3D3528263%26reqid%3D200&amp;cler=LEXmGXU/z4Ka6"/>
    <hyperlink ref="B30" r:id="rId24" display="http://www.fftt.com/sportif/pclassement/php3/FFTTfi.php3?name=k&amp;session=precision%3D3530023%26reqid%3D200&amp;cler=LEXmGXU/z4Ka6"/>
    <hyperlink ref="B19" r:id="rId25" display="http://www.fftt.com/sportif/pclassement/php3/FFTTfi.php3?name=k&amp;session=precision%3D3531456%26reqid%3D200&amp;cler=LEXmGXU/z4Ka6"/>
    <hyperlink ref="B4" r:id="rId26" display="http://www.fftt.com/sportif/pclassement/php3/FFTTfi.php3?name=k&amp;session=precision%3D3530276%26reqid%3D200&amp;cler=LEXmGXU/z4Ka6"/>
    <hyperlink ref="B6" r:id="rId27" display="http://www.fftt.com/sportif/pclassement/php3/FFTTfi.php3?name=k&amp;session=precision%3D3516097%26reqid%3D200&amp;cler=LEXmGXU/z4Ka6"/>
    <hyperlink ref="B20" r:id="rId28" display="http://www.fftt.com/sportif/pclassement/php3/FFTTfi.php3?name=k&amp;session=precision%3D351176%20%26reqid%3D200&amp;cler=LEXmGXU/z4Ka6"/>
  </hyperlinks>
  <printOptions horizontalCentered="1" verticalCentered="1"/>
  <pageMargins left="0.7086614173228347" right="0.7086614173228347" top="0" bottom="0" header="0" footer="0"/>
  <pageSetup orientation="portrait" paperSize="9" scale="140"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TIBCO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floret</dc:creator>
  <cp:keywords/>
  <dc:description/>
  <cp:lastModifiedBy>LORET</cp:lastModifiedBy>
  <cp:lastPrinted>2013-06-13T07:59:24Z</cp:lastPrinted>
  <dcterms:created xsi:type="dcterms:W3CDTF">2012-12-13T11:28:55Z</dcterms:created>
  <dcterms:modified xsi:type="dcterms:W3CDTF">2013-06-13T08:12:06Z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